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8775" tabRatio="816" activeTab="0"/>
  </bookViews>
  <sheets>
    <sheet name="２－８・９" sheetId="1" r:id="rId1"/>
  </sheets>
  <externalReferences>
    <externalReference r:id="rId4"/>
  </externalReferences>
  <definedNames>
    <definedName name="_xlnm.Print_Area" localSheetId="0">'２－８・９'!$A$1:$K$133</definedName>
    <definedName name="_xlnm.Print_Area">'/tmp/tmpvkohalka\庁内照会\[00情報化推進室.xls]２－５'!$A$1:$H$13</definedName>
  </definedNames>
  <calcPr calcMode="autoNoTable" fullCalcOnLoad="1" iterate="1" iterateCount="50" iterateDelta="0"/>
</workbook>
</file>

<file path=xl/sharedStrings.xml><?xml version="1.0" encoding="utf-8"?>
<sst xmlns="http://schemas.openxmlformats.org/spreadsheetml/2006/main" count="189" uniqueCount="133">
  <si>
    <t>男</t>
  </si>
  <si>
    <t>女</t>
  </si>
  <si>
    <t>総  数</t>
  </si>
  <si>
    <t>計</t>
  </si>
  <si>
    <t>転　　　入</t>
  </si>
  <si>
    <t>転　　　出</t>
  </si>
  <si>
    <t>注）住民基本台帳届出数による。</t>
  </si>
  <si>
    <t>転 入 超 過 数</t>
  </si>
  <si>
    <t>名古屋市</t>
  </si>
  <si>
    <t>北九州市</t>
  </si>
  <si>
    <t>-</t>
  </si>
  <si>
    <t xml:space="preserve"> </t>
  </si>
  <si>
    <t>２－９  社会動態（県内及び大都市の転出入･再掲）</t>
  </si>
  <si>
    <t>区    分</t>
  </si>
  <si>
    <t xml:space="preserve"> 県　内　計</t>
  </si>
  <si>
    <t>国外</t>
  </si>
  <si>
    <t>不明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</si>
  <si>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</si>
  <si>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</si>
  <si>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</si>
  <si>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</si>
  <si>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</si>
  <si>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</si>
  <si>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</si>
  <si>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</si>
  <si>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</si>
  <si>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</si>
  <si>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</si>
  <si>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</si>
  <si>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</si>
  <si>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</si>
  <si>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</si>
  <si>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</si>
  <si>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</si>
  <si>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</si>
  <si>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</si>
  <si>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</si>
  <si>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</si>
  <si>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</si>
  <si>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</si>
  <si>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</si>
  <si>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</si>
  <si>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</si>
  <si>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奈良県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</si>
  <si>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</si>
  <si>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</si>
  <si>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</si>
  <si>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</si>
  <si>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</si>
  <si>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</si>
  <si>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</si>
  <si>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</si>
  <si>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</si>
  <si>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</si>
  <si>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</si>
  <si>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</si>
  <si>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</si>
  <si>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</si>
  <si>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</si>
  <si>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沖縄県</t>
  </si>
  <si>
    <t>神戸市</t>
  </si>
  <si>
    <t>洲本市</t>
  </si>
  <si>
    <t>芦屋市</t>
  </si>
  <si>
    <t>伊丹市</t>
  </si>
  <si>
    <t>相生市</t>
  </si>
  <si>
    <t>赤穂市</t>
  </si>
  <si>
    <t>西脇市</t>
  </si>
  <si>
    <t>宝塚市</t>
  </si>
  <si>
    <t>三木市</t>
  </si>
  <si>
    <t>高砂市</t>
  </si>
  <si>
    <t>川西市</t>
  </si>
  <si>
    <t>小野市</t>
  </si>
  <si>
    <t>三田市</t>
  </si>
  <si>
    <t>加西市</t>
  </si>
  <si>
    <t>篠山市</t>
  </si>
  <si>
    <t>養父市</t>
  </si>
  <si>
    <t>丹波市</t>
  </si>
  <si>
    <t>朝来市</t>
  </si>
  <si>
    <t>淡路市</t>
  </si>
  <si>
    <t>宍粟市</t>
  </si>
  <si>
    <t>加東市</t>
  </si>
  <si>
    <t>たつの市</t>
  </si>
  <si>
    <t>猪名川町</t>
  </si>
  <si>
    <t>多可町</t>
  </si>
  <si>
    <t>稲美町</t>
  </si>
  <si>
    <t>播磨町</t>
  </si>
  <si>
    <t>市川町</t>
  </si>
  <si>
    <t>福崎町</t>
  </si>
  <si>
    <t>神河町</t>
  </si>
  <si>
    <t>太子町</t>
  </si>
  <si>
    <t>上郡町</t>
  </si>
  <si>
    <t>佐用町</t>
  </si>
  <si>
    <t>香美町</t>
  </si>
  <si>
    <t>新温泉町</t>
  </si>
  <si>
    <t>仙台市</t>
  </si>
  <si>
    <t>さいたま市</t>
  </si>
  <si>
    <t>千葉市</t>
  </si>
  <si>
    <t>横浜市</t>
  </si>
  <si>
    <t>川崎市</t>
  </si>
  <si>
    <t>新潟市</t>
  </si>
  <si>
    <t>静岡市</t>
  </si>
  <si>
    <t>浜松市</t>
  </si>
  <si>
    <t>京都市</t>
  </si>
  <si>
    <t>大阪市</t>
  </si>
  <si>
    <t>堺市</t>
  </si>
  <si>
    <t>広島市</t>
  </si>
  <si>
    <t>福岡市</t>
  </si>
  <si>
    <t>南あわじ市</t>
  </si>
  <si>
    <t>神戸市</t>
  </si>
  <si>
    <t>加古川市</t>
  </si>
  <si>
    <t>兵庫県</t>
  </si>
  <si>
    <t>鹿児島県</t>
  </si>
  <si>
    <t>和歌山県</t>
  </si>
  <si>
    <t>神奈川県</t>
  </si>
  <si>
    <t>２－８  社会動態（都道府県転出入）</t>
  </si>
  <si>
    <t>注）住民基本台帳届出数による。</t>
  </si>
  <si>
    <t xml:space="preserve"> </t>
  </si>
  <si>
    <t>２－９  社会動態（県内及び大都市の転出入･再掲）（つづき）　</t>
  </si>
  <si>
    <t>区    分</t>
  </si>
  <si>
    <t>転 入 超 過 数</t>
  </si>
  <si>
    <t xml:space="preserve"> 大 都 市 計</t>
  </si>
  <si>
    <t>東京23区</t>
  </si>
  <si>
    <t>岡山市</t>
  </si>
  <si>
    <t>資料：情報政策課</t>
  </si>
  <si>
    <t>相模原市</t>
  </si>
  <si>
    <t>（平成23年中）</t>
  </si>
  <si>
    <t xml:space="preserve"> </t>
  </si>
  <si>
    <t>（平成23年中）</t>
  </si>
  <si>
    <t>札幌市</t>
  </si>
  <si>
    <t>尼　崎　市</t>
  </si>
  <si>
    <t>明　石　市</t>
  </si>
  <si>
    <t>西　宮　市</t>
  </si>
  <si>
    <t>豊　岡　市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</si>
</sst>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#,##0;&quot;△ &quot;#,##0"/>
    <numFmt numFmtId="179" formatCode="#,##0_ "/>
    <numFmt numFmtId="180" formatCode="0.0;&quot;△ &quot;0.0"/>
    <numFmt numFmtId="181" formatCode="###,###,##0;&quot;-&quot;##,###,##0"/>
    <numFmt numFmtId="182" formatCode="0.00_);[Red]\(0.00\)"/>
    <numFmt numFmtId="183" formatCode="#,##0_);[Red]\(#,##0\)"/>
    <numFmt numFmtId="184" formatCode="0.0_);[Red]\(0.0\)"/>
    <numFmt numFmtId="185" formatCode="0.0_ "/>
    <numFmt numFmtId="186" formatCode="#,##0.0_ "/>
    <numFmt numFmtId="187" formatCode="#,##0.0;&quot;△ &quot;#,##0.0"/>
    <numFmt numFmtId="188" formatCode="#,##0.0_);[Red]\(#,##0.0\)"/>
    <numFmt numFmtId="189" formatCode="_ * #,##0_ ;_ * &quot;△&quot;#,##0_ ;_ * &quot;-&quot;_ ;_ @_ "/>
    <numFmt numFmtId="190" formatCode="0_);[Red]\(0\)"/>
    <numFmt numFmtId="191" formatCode="#,##0;[Red]#,##0"/>
    <numFmt numFmtId="192" formatCode="#,##0_);\(#,##0\)"/>
    <numFmt numFmtId="193" formatCode="0;&quot;△ &quot;0"/>
    <numFmt numFmtId="194" formatCode="##,###,###,##0;&quot;-&quot;#,###,###,##0"/>
    <numFmt numFmtId="195" formatCode="#,###,###,##0;&quot; -&quot;###,###,##0"/>
    <numFmt numFmtId="196" formatCode="\ ###,###,##0;&quot;-&quot;###,###,##0"/>
    <numFmt numFmtId="197" formatCode="##0.0;&quot;-&quot;#0.0"/>
    <numFmt numFmtId="198" formatCode="0.00_ "/>
    <numFmt numFmtId="199" formatCode="_ * #,##0.0_ ;_ * \-#,##0.0_ ;_ * &quot;-&quot;?_ ;_ @_ "/>
    <numFmt numFmtId="200" formatCode="##,###,##0;&quot;-&quot;#,###,##0"/>
    <numFmt numFmtId="201" formatCode="###,###,###,##0;&quot;-&quot;##,###,###,##0"/>
    <numFmt numFmtId="202" formatCode="#,###,##0;&quot; -&quot;###,##0"/>
    <numFmt numFmtId="203" formatCode="\ ###,##0;&quot;-&quot;###,##0"/>
    <numFmt numFmtId="204" formatCode="\ ###,###,###,##0;&quot;-&quot;###,###,###,##0"/>
    <numFmt numFmtId="205" formatCode="#,##0.0;[Red]\-#,##0.0"/>
    <numFmt numFmtId="206" formatCode="#,##0.00_);[Red]\(#,##0.00\)"/>
    <numFmt numFmtId="207" formatCode="#,##0.0_ ;[Red]\-#,##0.0\ "/>
    <numFmt numFmtId="208" formatCode="&quot;¥&quot;#,##0_);[Red]\(&quot;¥&quot;#,##0\)"/>
    <numFmt numFmtId="209" formatCode="##,###,###,###,##0;&quot;-&quot;#,###,###,###,##0"/>
    <numFmt numFmtId="210" formatCode="###,###,###,###,##0;&quot;-&quot;##,###,###,###,##0"/>
    <numFmt numFmtId="211" formatCode="###,##0.00;&quot;-&quot;##,##0.00"/>
  </numFmts>
  <fonts count="44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Ｐ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/>
    </border>
    <border>
      <left style="hair">
        <color indexed="8"/>
      </left>
      <right>
        <color indexed="63"/>
      </right>
      <top style="hair">
        <color indexed="8"/>
      </top>
      <bottom style="hair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>
        <color indexed="8"/>
      </right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7" fillId="0" borderId="0" applyFont="0" applyFill="0" applyBorder="0" applyAlignment="0" applyProtection="0"/>
    <xf numFmtId="8" fontId="7" fillId="0" borderId="0" applyFont="0" applyFill="0" applyBorder="0" applyAlignment="0" applyProtection="0"/>
    <xf numFmtId="0" fontId="42" fillId="31" borderId="4" applyNumberFormat="0" applyAlignment="0" applyProtection="0"/>
    <xf numFmtId="0" fontId="27" fillId="0" borderId="0">
      <alignment vertical="center"/>
      <protection/>
    </xf>
    <xf numFmtId="0" fontId="9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71">
    <xf numFmtId="0" fontId="0" fillId="0" borderId="0" xfId="0" applyAlignment="1">
      <alignment/>
    </xf>
    <xf numFmtId="3" fontId="4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NumberFormat="1" applyFont="1" applyAlignment="1">
      <alignment horizontal="right"/>
    </xf>
    <xf numFmtId="3" fontId="6" fillId="0" borderId="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 horizontal="centerContinuous"/>
    </xf>
    <xf numFmtId="3" fontId="4" fillId="0" borderId="0" xfId="0" applyNumberFormat="1" applyFont="1" applyAlignment="1">
      <alignment horizontal="right"/>
    </xf>
    <xf numFmtId="3" fontId="4" fillId="0" borderId="11" xfId="0" applyNumberFormat="1" applyFont="1" applyBorder="1" applyAlignment="1">
      <alignment horizontal="centerContinuous" vertical="center"/>
    </xf>
    <xf numFmtId="3" fontId="4" fillId="0" borderId="12" xfId="0" applyNumberFormat="1" applyFont="1" applyBorder="1" applyAlignment="1">
      <alignment horizontal="centerContinuous" vertical="center"/>
    </xf>
    <xf numFmtId="3" fontId="4" fillId="0" borderId="13" xfId="0" applyNumberFormat="1" applyFont="1" applyBorder="1" applyAlignment="1">
      <alignment horizontal="centerContinuous" vertical="center"/>
    </xf>
    <xf numFmtId="3" fontId="4" fillId="0" borderId="14" xfId="0" applyNumberFormat="1" applyFont="1" applyBorder="1" applyAlignment="1">
      <alignment horizontal="center" vertical="center"/>
    </xf>
    <xf numFmtId="3" fontId="4" fillId="0" borderId="15" xfId="0" applyNumberFormat="1" applyFont="1" applyBorder="1" applyAlignment="1">
      <alignment horizontal="center" vertical="center"/>
    </xf>
    <xf numFmtId="189" fontId="4" fillId="0" borderId="0" xfId="0" applyNumberFormat="1" applyFont="1" applyBorder="1" applyAlignment="1">
      <alignment/>
    </xf>
    <xf numFmtId="189" fontId="4" fillId="0" borderId="0" xfId="0" applyNumberFormat="1" applyFont="1" applyAlignment="1">
      <alignment/>
    </xf>
    <xf numFmtId="189" fontId="4" fillId="0" borderId="0" xfId="0" applyNumberFormat="1" applyFont="1" applyAlignment="1">
      <alignment horizontal="right"/>
    </xf>
    <xf numFmtId="189" fontId="4" fillId="0" borderId="0" xfId="0" applyNumberFormat="1" applyFont="1" applyAlignment="1" applyProtection="1">
      <alignment/>
      <protection locked="0"/>
    </xf>
    <xf numFmtId="189" fontId="4" fillId="0" borderId="0" xfId="0" applyNumberFormat="1" applyFont="1" applyAlignment="1" applyProtection="1">
      <alignment horizontal="right"/>
      <protection locked="0"/>
    </xf>
    <xf numFmtId="189" fontId="4" fillId="0" borderId="10" xfId="0" applyNumberFormat="1" applyFont="1" applyBorder="1" applyAlignment="1" applyProtection="1">
      <alignment/>
      <protection locked="0"/>
    </xf>
    <xf numFmtId="189" fontId="4" fillId="0" borderId="10" xfId="0" applyNumberFormat="1" applyFont="1" applyBorder="1" applyAlignment="1">
      <alignment/>
    </xf>
    <xf numFmtId="3" fontId="4" fillId="0" borderId="16" xfId="0" applyNumberFormat="1" applyFont="1" applyBorder="1" applyAlignment="1">
      <alignment horizontal="center" vertical="center"/>
    </xf>
    <xf numFmtId="3" fontId="4" fillId="0" borderId="17" xfId="0" applyNumberFormat="1" applyFont="1" applyBorder="1" applyAlignment="1">
      <alignment horizontal="center" vertical="center"/>
    </xf>
    <xf numFmtId="189" fontId="4" fillId="0" borderId="10" xfId="0" applyNumberFormat="1" applyFont="1" applyBorder="1" applyAlignment="1" applyProtection="1">
      <alignment horizontal="right"/>
      <protection locked="0"/>
    </xf>
    <xf numFmtId="189" fontId="4" fillId="0" borderId="0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189" fontId="4" fillId="0" borderId="10" xfId="0" applyNumberFormat="1" applyFont="1" applyFill="1" applyBorder="1" applyAlignment="1">
      <alignment/>
    </xf>
    <xf numFmtId="41" fontId="4" fillId="0" borderId="0" xfId="0" applyNumberFormat="1" applyFont="1" applyBorder="1" applyAlignment="1" applyProtection="1">
      <alignment/>
      <protection locked="0"/>
    </xf>
    <xf numFmtId="41" fontId="4" fillId="0" borderId="0" xfId="0" applyNumberFormat="1" applyFont="1" applyBorder="1" applyAlignment="1">
      <alignment/>
    </xf>
    <xf numFmtId="41" fontId="4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41" fontId="4" fillId="0" borderId="0" xfId="0" applyNumberFormat="1" applyFont="1" applyAlignment="1">
      <alignment vertical="center"/>
    </xf>
    <xf numFmtId="41" fontId="4" fillId="0" borderId="0" xfId="0" applyNumberFormat="1" applyFont="1" applyAlignment="1">
      <alignment/>
    </xf>
    <xf numFmtId="41" fontId="4" fillId="0" borderId="0" xfId="0" applyNumberFormat="1" applyFont="1" applyAlignment="1" applyProtection="1">
      <alignment/>
      <protection locked="0"/>
    </xf>
    <xf numFmtId="41" fontId="4" fillId="0" borderId="0" xfId="0" applyNumberFormat="1" applyFont="1" applyAlignment="1">
      <alignment/>
    </xf>
    <xf numFmtId="41" fontId="4" fillId="0" borderId="0" xfId="0" applyNumberFormat="1" applyFont="1" applyBorder="1" applyAlignment="1">
      <alignment/>
    </xf>
    <xf numFmtId="41" fontId="4" fillId="0" borderId="10" xfId="0" applyNumberFormat="1" applyFont="1" applyBorder="1" applyAlignment="1" applyProtection="1">
      <alignment horizontal="right"/>
      <protection locked="0"/>
    </xf>
    <xf numFmtId="41" fontId="4" fillId="0" borderId="10" xfId="0" applyNumberFormat="1" applyFont="1" applyBorder="1" applyAlignment="1">
      <alignment horizontal="right"/>
    </xf>
    <xf numFmtId="3" fontId="4" fillId="0" borderId="18" xfId="0" applyNumberFormat="1" applyFont="1" applyBorder="1" applyAlignment="1">
      <alignment horizontal="center" vertical="center"/>
    </xf>
    <xf numFmtId="189" fontId="4" fillId="0" borderId="19" xfId="0" applyNumberFormat="1" applyFont="1" applyBorder="1" applyAlignment="1">
      <alignment/>
    </xf>
    <xf numFmtId="3" fontId="4" fillId="0" borderId="20" xfId="0" applyNumberFormat="1" applyFont="1" applyBorder="1" applyAlignment="1">
      <alignment horizontal="center" vertical="center"/>
    </xf>
    <xf numFmtId="189" fontId="4" fillId="0" borderId="21" xfId="0" applyNumberFormat="1" applyFont="1" applyFill="1" applyBorder="1" applyAlignment="1">
      <alignment/>
    </xf>
    <xf numFmtId="3" fontId="4" fillId="0" borderId="22" xfId="0" applyNumberFormat="1" applyFont="1" applyBorder="1" applyAlignment="1">
      <alignment horizontal="center"/>
    </xf>
    <xf numFmtId="3" fontId="4" fillId="0" borderId="22" xfId="0" applyNumberFormat="1" applyFont="1" applyBorder="1" applyAlignment="1">
      <alignment/>
    </xf>
    <xf numFmtId="3" fontId="4" fillId="0" borderId="22" xfId="0" applyNumberFormat="1" applyFont="1" applyBorder="1" applyAlignment="1">
      <alignment horizontal="distributed"/>
    </xf>
    <xf numFmtId="3" fontId="4" fillId="0" borderId="23" xfId="0" applyNumberFormat="1" applyFont="1" applyBorder="1" applyAlignment="1">
      <alignment horizontal="distributed"/>
    </xf>
    <xf numFmtId="3" fontId="4" fillId="0" borderId="24" xfId="0" applyNumberFormat="1" applyFont="1" applyBorder="1" applyAlignment="1">
      <alignment horizontal="left"/>
    </xf>
    <xf numFmtId="189" fontId="4" fillId="0" borderId="25" xfId="0" applyNumberFormat="1" applyFont="1" applyFill="1" applyBorder="1" applyAlignment="1">
      <alignment/>
    </xf>
    <xf numFmtId="189" fontId="4" fillId="0" borderId="25" xfId="0" applyNumberFormat="1" applyFont="1" applyBorder="1" applyAlignment="1">
      <alignment/>
    </xf>
    <xf numFmtId="38" fontId="27" fillId="0" borderId="0" xfId="49" applyFont="1" applyAlignment="1">
      <alignment vertical="center"/>
    </xf>
    <xf numFmtId="38" fontId="27" fillId="0" borderId="0" xfId="49" applyFont="1" applyAlignment="1">
      <alignment horizontal="center" vertical="center"/>
    </xf>
    <xf numFmtId="192" fontId="27" fillId="0" borderId="0" xfId="49" applyNumberFormat="1" applyFont="1" applyAlignment="1">
      <alignment horizontal="right" vertical="center"/>
    </xf>
    <xf numFmtId="0" fontId="7" fillId="0" borderId="0" xfId="0" applyFont="1" applyAlignment="1">
      <alignment vertical="center"/>
    </xf>
    <xf numFmtId="41" fontId="4" fillId="0" borderId="25" xfId="0" applyNumberFormat="1" applyFont="1" applyBorder="1" applyAlignment="1">
      <alignment horizontal="right"/>
    </xf>
    <xf numFmtId="189" fontId="4" fillId="0" borderId="10" xfId="0" applyNumberFormat="1" applyFont="1" applyBorder="1" applyAlignment="1">
      <alignment horizontal="right"/>
    </xf>
    <xf numFmtId="208" fontId="4" fillId="0" borderId="22" xfId="0" applyNumberFormat="1" applyFont="1" applyFill="1" applyBorder="1" applyAlignment="1">
      <alignment horizontal="distributed"/>
    </xf>
    <xf numFmtId="208" fontId="4" fillId="0" borderId="23" xfId="0" applyNumberFormat="1" applyFont="1" applyFill="1" applyBorder="1" applyAlignment="1">
      <alignment horizontal="distributed"/>
    </xf>
    <xf numFmtId="208" fontId="4" fillId="0" borderId="22" xfId="0" applyNumberFormat="1" applyFont="1" applyBorder="1" applyAlignment="1">
      <alignment horizontal="distributed"/>
    </xf>
    <xf numFmtId="208" fontId="4" fillId="0" borderId="23" xfId="0" applyNumberFormat="1" applyFont="1" applyBorder="1" applyAlignment="1">
      <alignment horizontal="distributed"/>
    </xf>
    <xf numFmtId="3" fontId="4" fillId="0" borderId="26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193;&#20869;&#29031;&#20250;\00&#24773;&#22577;&#21270;&#25512;&#36914;&#234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－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  <sheetName val="１４ー５"/>
      <sheetName val="１７－１"/>
      <sheetName val="１７－２"/>
      <sheetName val="１７－３"/>
      <sheetName val="１７－４・５"/>
      <sheetName val="１７－１５"/>
      <sheetName val="１７－１６"/>
    </sheetNames>
    <sheetDataSet>
      <sheetData sheetId="5">
        <row r="1">
          <cell r="A1" t="str">
            <v>　人口増加率</v>
          </cell>
        </row>
        <row r="3">
          <cell r="A3" t="str">
            <v> (1) 人口増加率 </v>
          </cell>
          <cell r="G3" t="str">
            <v>（各年１月～12月)</v>
          </cell>
        </row>
        <row r="4">
          <cell r="A4" t="str">
            <v>区       分</v>
          </cell>
          <cell r="B4" t="str">
            <v>出 生 率</v>
          </cell>
          <cell r="C4" t="str">
            <v>死 亡 率</v>
          </cell>
          <cell r="D4" t="str">
            <v>転 入 率</v>
          </cell>
          <cell r="E4" t="str">
            <v>転 出 率</v>
          </cell>
          <cell r="F4" t="str">
            <v>純 増 減</v>
          </cell>
          <cell r="G4" t="str">
            <v>純増減率</v>
          </cell>
        </row>
        <row r="5">
          <cell r="B5" t="str">
            <v> (‰)</v>
          </cell>
          <cell r="C5" t="str">
            <v> (‰)</v>
          </cell>
          <cell r="D5" t="str">
            <v> (‰)</v>
          </cell>
          <cell r="E5" t="str">
            <v> (‰)</v>
          </cell>
          <cell r="F5" t="str">
            <v>(人)</v>
          </cell>
          <cell r="G5" t="str">
            <v> (‰)</v>
          </cell>
        </row>
        <row r="6">
          <cell r="A6" t="str">
            <v>平 成 12 年</v>
          </cell>
          <cell r="B6">
            <v>11.839552426031545</v>
          </cell>
          <cell r="C6">
            <v>7.66654401311278</v>
          </cell>
          <cell r="D6">
            <v>39.45541822074294</v>
          </cell>
          <cell r="E6">
            <v>47.121962233855726</v>
          </cell>
          <cell r="F6">
            <v>-360</v>
          </cell>
          <cell r="G6">
            <v>-0.75264680794126</v>
          </cell>
        </row>
        <row r="7">
          <cell r="A7" t="str">
            <v>   13</v>
          </cell>
          <cell r="B7">
            <v>11.2</v>
          </cell>
          <cell r="C7">
            <v>7.8</v>
          </cell>
          <cell r="D7">
            <v>35</v>
          </cell>
          <cell r="E7">
            <v>36.7</v>
          </cell>
          <cell r="F7">
            <v>805</v>
          </cell>
          <cell r="G7">
            <v>1.7</v>
          </cell>
        </row>
        <row r="8">
          <cell r="A8" t="str">
            <v>   14</v>
          </cell>
          <cell r="B8">
            <v>11</v>
          </cell>
          <cell r="C8">
            <v>7.6</v>
          </cell>
          <cell r="D8">
            <v>34.4</v>
          </cell>
          <cell r="E8">
            <v>35.9</v>
          </cell>
          <cell r="F8">
            <v>870</v>
          </cell>
          <cell r="G8">
            <v>1.8</v>
          </cell>
        </row>
        <row r="9">
          <cell r="A9" t="str">
            <v>   15</v>
          </cell>
          <cell r="B9">
            <v>10.545389486648192</v>
          </cell>
          <cell r="C9">
            <v>7.747293440181076</v>
          </cell>
          <cell r="D9">
            <v>34.42802339998835</v>
          </cell>
          <cell r="E9">
            <v>36.4022933985737</v>
          </cell>
          <cell r="F9">
            <v>396</v>
          </cell>
          <cell r="G9">
            <v>0.8238260478817685</v>
          </cell>
        </row>
        <row r="10">
          <cell r="A10" t="str">
            <v>   16</v>
          </cell>
          <cell r="B10" t="e">
            <v>#VALUE!</v>
          </cell>
          <cell r="C10" t="e">
            <v>#VALUE!</v>
          </cell>
          <cell r="D10" t="e">
            <v>#VALUE!</v>
          </cell>
          <cell r="E10" t="e">
            <v>#VALUE!</v>
          </cell>
          <cell r="F10">
            <v>0</v>
          </cell>
          <cell r="G10" t="e">
            <v>#VALUE!</v>
          </cell>
        </row>
        <row r="11">
          <cell r="A11">
            <v>17</v>
          </cell>
          <cell r="B11" t="e">
            <v>#VALUE!</v>
          </cell>
          <cell r="C11" t="e">
            <v>#VALUE!</v>
          </cell>
          <cell r="D11" t="e">
            <v>#VALUE!</v>
          </cell>
          <cell r="E11">
            <v>0</v>
          </cell>
          <cell r="F11" t="e">
            <v>#VALUE!</v>
          </cell>
          <cell r="G11">
            <v>0</v>
          </cell>
        </row>
        <row r="12">
          <cell r="A12" t="str">
            <v>注）年率(‰)＝年間の増減数÷各年10月１日現在の推計人口×1000</v>
          </cell>
          <cell r="G12" t="str">
            <v>資料：情報化推進室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35"/>
  <sheetViews>
    <sheetView showGridLines="0" tabSelected="1" showOutlineSymbols="0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I24" sqref="I24"/>
    </sheetView>
  </sheetViews>
  <sheetFormatPr defaultColWidth="10.796875" defaultRowHeight="15"/>
  <cols>
    <col min="1" max="1" width="1.8984375" style="8" customWidth="1"/>
    <col min="2" max="2" width="11.8984375" style="3" customWidth="1"/>
    <col min="3" max="3" width="10.59765625" style="3" customWidth="1"/>
    <col min="4" max="5" width="7.69921875" style="1" customWidth="1"/>
    <col min="6" max="6" width="8.59765625" style="1" customWidth="1"/>
    <col min="7" max="8" width="7.69921875" style="1" customWidth="1"/>
    <col min="9" max="9" width="8.59765625" style="1" customWidth="1"/>
    <col min="10" max="11" width="7.8984375" style="1" customWidth="1"/>
    <col min="12" max="12" width="5.5" style="1" customWidth="1"/>
    <col min="13" max="248" width="10.69921875" style="1" customWidth="1"/>
    <col min="249" max="16384" width="10.69921875" style="8" customWidth="1"/>
  </cols>
  <sheetData>
    <row r="1" spans="1:5" ht="16.5" customHeight="1">
      <c r="A1" s="7" t="s">
        <v>114</v>
      </c>
      <c r="E1" s="33"/>
    </row>
    <row r="2" spans="1:11" ht="14.25" customHeight="1">
      <c r="A2" s="27"/>
      <c r="B2" s="27"/>
      <c r="I2" s="9"/>
      <c r="J2" s="9"/>
      <c r="K2" s="10" t="s">
        <v>125</v>
      </c>
    </row>
    <row r="3" spans="1:11" ht="17.25" customHeight="1">
      <c r="A3" s="65" t="s">
        <v>13</v>
      </c>
      <c r="B3" s="69"/>
      <c r="C3" s="11" t="s">
        <v>4</v>
      </c>
      <c r="D3" s="11"/>
      <c r="E3" s="12"/>
      <c r="F3" s="13" t="s">
        <v>5</v>
      </c>
      <c r="G3" s="13"/>
      <c r="H3" s="13"/>
      <c r="I3" s="62" t="s">
        <v>7</v>
      </c>
      <c r="J3" s="64"/>
      <c r="K3" s="64"/>
    </row>
    <row r="4" spans="1:24" ht="17.25" customHeight="1">
      <c r="A4" s="67"/>
      <c r="B4" s="70"/>
      <c r="C4" s="41" t="s">
        <v>2</v>
      </c>
      <c r="D4" s="14" t="s">
        <v>0</v>
      </c>
      <c r="E4" s="14" t="s">
        <v>1</v>
      </c>
      <c r="F4" s="14" t="s">
        <v>2</v>
      </c>
      <c r="G4" s="14" t="s">
        <v>0</v>
      </c>
      <c r="H4" s="14" t="s">
        <v>1</v>
      </c>
      <c r="I4" s="14" t="s">
        <v>2</v>
      </c>
      <c r="J4" s="14" t="s">
        <v>0</v>
      </c>
      <c r="K4" s="15" t="s">
        <v>1</v>
      </c>
      <c r="M4" s="52"/>
      <c r="N4" s="53"/>
      <c r="O4" s="53"/>
      <c r="P4" s="53"/>
      <c r="Q4" s="53"/>
      <c r="R4" s="53"/>
      <c r="S4" s="53"/>
      <c r="T4" s="53"/>
      <c r="U4" s="53" t="s">
        <v>11</v>
      </c>
      <c r="V4" s="53" t="s">
        <v>11</v>
      </c>
      <c r="X4" s="1" t="s">
        <v>11</v>
      </c>
    </row>
    <row r="5" spans="1:19" ht="17.25" customHeight="1">
      <c r="A5" s="27"/>
      <c r="B5" s="45" t="s">
        <v>3</v>
      </c>
      <c r="C5" s="42">
        <v>12918</v>
      </c>
      <c r="D5" s="16">
        <v>7069</v>
      </c>
      <c r="E5" s="16">
        <v>5849</v>
      </c>
      <c r="F5" s="16">
        <v>13012</v>
      </c>
      <c r="G5" s="16">
        <v>7076</v>
      </c>
      <c r="H5" s="16">
        <v>5936</v>
      </c>
      <c r="I5" s="16">
        <f>C5-F5</f>
        <v>-94</v>
      </c>
      <c r="J5" s="16">
        <f>D5-G5</f>
        <v>-7</v>
      </c>
      <c r="K5" s="16">
        <f>E5-H5</f>
        <v>-87</v>
      </c>
      <c r="M5" s="52"/>
      <c r="N5" s="52"/>
      <c r="O5" s="52"/>
      <c r="P5" s="52"/>
      <c r="Q5" s="52"/>
      <c r="R5" s="52"/>
      <c r="S5" s="52"/>
    </row>
    <row r="6" spans="1:16" ht="13.5" customHeight="1">
      <c r="A6" s="27"/>
      <c r="B6" s="46"/>
      <c r="C6" s="16" t="s">
        <v>126</v>
      </c>
      <c r="D6" s="17" t="s">
        <v>126</v>
      </c>
      <c r="E6" s="17" t="s">
        <v>126</v>
      </c>
      <c r="F6" s="17"/>
      <c r="G6" s="17"/>
      <c r="H6" s="17"/>
      <c r="I6" s="16"/>
      <c r="J6" s="18"/>
      <c r="K6" s="18"/>
      <c r="M6" s="52"/>
      <c r="N6" s="52"/>
      <c r="O6" s="52"/>
      <c r="P6" s="52"/>
    </row>
    <row r="7" spans="1:19" ht="13.5" customHeight="1">
      <c r="A7" s="27"/>
      <c r="B7" s="47" t="s">
        <v>17</v>
      </c>
      <c r="C7" s="32">
        <v>82</v>
      </c>
      <c r="D7" s="34">
        <v>58</v>
      </c>
      <c r="E7" s="34">
        <v>24</v>
      </c>
      <c r="F7" s="35">
        <v>90</v>
      </c>
      <c r="G7" s="36">
        <v>54</v>
      </c>
      <c r="H7" s="36">
        <v>36</v>
      </c>
      <c r="I7" s="16">
        <f>C7-F7</f>
        <v>-8</v>
      </c>
      <c r="J7" s="16">
        <f>D7-G7</f>
        <v>4</v>
      </c>
      <c r="K7" s="16">
        <f>E7-H7</f>
        <v>-12</v>
      </c>
      <c r="M7" s="52"/>
      <c r="N7" s="52"/>
      <c r="O7" s="52"/>
      <c r="P7" s="52"/>
      <c r="Q7" s="52"/>
      <c r="R7" s="52"/>
      <c r="S7" s="52"/>
    </row>
    <row r="8" spans="1:19" ht="13.5" customHeight="1">
      <c r="A8" s="27"/>
      <c r="B8" s="47" t="s">
        <v>18</v>
      </c>
      <c r="C8" s="32">
        <v>17</v>
      </c>
      <c r="D8" s="34">
        <v>8</v>
      </c>
      <c r="E8" s="34">
        <v>9</v>
      </c>
      <c r="F8" s="35">
        <v>10</v>
      </c>
      <c r="G8" s="36">
        <v>6</v>
      </c>
      <c r="H8" s="36">
        <v>4</v>
      </c>
      <c r="I8" s="16">
        <f aca="true" t="shared" si="0" ref="I8:I53">C8-F8</f>
        <v>7</v>
      </c>
      <c r="J8" s="16">
        <f aca="true" t="shared" si="1" ref="J8:J53">D8-G8</f>
        <v>2</v>
      </c>
      <c r="K8" s="16">
        <f aca="true" t="shared" si="2" ref="K8:K53">E8-H8</f>
        <v>5</v>
      </c>
      <c r="M8" s="52"/>
      <c r="N8" s="52"/>
      <c r="O8" s="52"/>
      <c r="P8" s="52"/>
      <c r="Q8" s="52"/>
      <c r="R8" s="52"/>
      <c r="S8" s="52"/>
    </row>
    <row r="9" spans="1:19" ht="13.5" customHeight="1">
      <c r="A9" s="27"/>
      <c r="B9" s="47" t="s">
        <v>19</v>
      </c>
      <c r="C9" s="32">
        <v>9</v>
      </c>
      <c r="D9" s="34">
        <v>5</v>
      </c>
      <c r="E9" s="34">
        <v>4</v>
      </c>
      <c r="F9" s="35">
        <v>13</v>
      </c>
      <c r="G9" s="36">
        <v>7</v>
      </c>
      <c r="H9" s="36">
        <v>6</v>
      </c>
      <c r="I9" s="16">
        <f t="shared" si="0"/>
        <v>-4</v>
      </c>
      <c r="J9" s="16">
        <f t="shared" si="1"/>
        <v>-2</v>
      </c>
      <c r="K9" s="16">
        <f t="shared" si="2"/>
        <v>-2</v>
      </c>
      <c r="M9" s="52"/>
      <c r="N9" s="52"/>
      <c r="O9" s="52"/>
      <c r="P9" s="52"/>
      <c r="Q9" s="52"/>
      <c r="R9" s="52"/>
      <c r="S9" s="52"/>
    </row>
    <row r="10" spans="1:19" ht="13.5" customHeight="1">
      <c r="A10" s="27"/>
      <c r="B10" s="47" t="s">
        <v>20</v>
      </c>
      <c r="C10" s="32">
        <v>82</v>
      </c>
      <c r="D10" s="34">
        <v>51</v>
      </c>
      <c r="E10" s="34">
        <v>31</v>
      </c>
      <c r="F10" s="35">
        <v>23</v>
      </c>
      <c r="G10" s="36">
        <v>16</v>
      </c>
      <c r="H10" s="36">
        <v>7</v>
      </c>
      <c r="I10" s="16">
        <f t="shared" si="0"/>
        <v>59</v>
      </c>
      <c r="J10" s="16">
        <f t="shared" si="1"/>
        <v>35</v>
      </c>
      <c r="K10" s="16">
        <f t="shared" si="2"/>
        <v>24</v>
      </c>
      <c r="M10" s="52"/>
      <c r="N10" s="52"/>
      <c r="O10" s="52"/>
      <c r="P10" s="52"/>
      <c r="Q10" s="52"/>
      <c r="R10" s="52"/>
      <c r="S10" s="52"/>
    </row>
    <row r="11" spans="1:19" ht="13.5" customHeight="1">
      <c r="A11" s="27"/>
      <c r="B11" s="47" t="s">
        <v>21</v>
      </c>
      <c r="C11" s="32">
        <v>8</v>
      </c>
      <c r="D11" s="34">
        <v>5</v>
      </c>
      <c r="E11" s="34">
        <v>3</v>
      </c>
      <c r="F11" s="35">
        <v>5</v>
      </c>
      <c r="G11" s="36">
        <v>3</v>
      </c>
      <c r="H11" s="36">
        <v>2</v>
      </c>
      <c r="I11" s="16">
        <f t="shared" si="0"/>
        <v>3</v>
      </c>
      <c r="J11" s="16">
        <f t="shared" si="1"/>
        <v>2</v>
      </c>
      <c r="K11" s="16">
        <f t="shared" si="2"/>
        <v>1</v>
      </c>
      <c r="M11" s="52"/>
      <c r="N11" s="52"/>
      <c r="O11" s="52"/>
      <c r="P11" s="52"/>
      <c r="Q11" s="52"/>
      <c r="R11" s="52"/>
      <c r="S11" s="52"/>
    </row>
    <row r="12" spans="1:19" ht="13.5" customHeight="1">
      <c r="A12" s="27"/>
      <c r="B12" s="47" t="s">
        <v>22</v>
      </c>
      <c r="C12" s="32">
        <v>6</v>
      </c>
      <c r="D12" s="34">
        <v>4</v>
      </c>
      <c r="E12" s="34">
        <v>2</v>
      </c>
      <c r="F12" s="35">
        <v>6</v>
      </c>
      <c r="G12" s="36">
        <v>3</v>
      </c>
      <c r="H12" s="36">
        <v>3</v>
      </c>
      <c r="I12" s="16">
        <f t="shared" si="0"/>
        <v>0</v>
      </c>
      <c r="J12" s="16">
        <f t="shared" si="1"/>
        <v>1</v>
      </c>
      <c r="K12" s="16">
        <f t="shared" si="2"/>
        <v>-1</v>
      </c>
      <c r="M12" s="52"/>
      <c r="N12" s="52"/>
      <c r="O12" s="52"/>
      <c r="P12" s="52"/>
      <c r="Q12" s="52"/>
      <c r="R12" s="52"/>
      <c r="S12" s="52"/>
    </row>
    <row r="13" spans="1:19" ht="13.5" customHeight="1">
      <c r="A13" s="27"/>
      <c r="B13" s="47" t="s">
        <v>23</v>
      </c>
      <c r="C13" s="32">
        <v>62</v>
      </c>
      <c r="D13" s="34">
        <v>32</v>
      </c>
      <c r="E13" s="34">
        <v>30</v>
      </c>
      <c r="F13" s="35">
        <v>23</v>
      </c>
      <c r="G13" s="36">
        <v>15</v>
      </c>
      <c r="H13" s="36">
        <v>8</v>
      </c>
      <c r="I13" s="16">
        <f t="shared" si="0"/>
        <v>39</v>
      </c>
      <c r="J13" s="16">
        <f t="shared" si="1"/>
        <v>17</v>
      </c>
      <c r="K13" s="16">
        <f t="shared" si="2"/>
        <v>22</v>
      </c>
      <c r="M13" s="52"/>
      <c r="N13" s="52"/>
      <c r="O13" s="52"/>
      <c r="P13" s="52"/>
      <c r="Q13" s="52"/>
      <c r="R13" s="52"/>
      <c r="S13" s="52"/>
    </row>
    <row r="14" spans="1:19" ht="13.5" customHeight="1">
      <c r="A14" s="27"/>
      <c r="B14" s="47" t="s">
        <v>24</v>
      </c>
      <c r="C14" s="32">
        <v>45</v>
      </c>
      <c r="D14" s="34">
        <v>25</v>
      </c>
      <c r="E14" s="34">
        <v>20</v>
      </c>
      <c r="F14" s="35">
        <v>68</v>
      </c>
      <c r="G14" s="36">
        <v>40</v>
      </c>
      <c r="H14" s="36">
        <v>28</v>
      </c>
      <c r="I14" s="16">
        <f t="shared" si="0"/>
        <v>-23</v>
      </c>
      <c r="J14" s="16">
        <f t="shared" si="1"/>
        <v>-15</v>
      </c>
      <c r="K14" s="16">
        <f t="shared" si="2"/>
        <v>-8</v>
      </c>
      <c r="M14" s="52"/>
      <c r="N14" s="52"/>
      <c r="O14" s="52"/>
      <c r="P14" s="52"/>
      <c r="Q14" s="52"/>
      <c r="R14" s="52"/>
      <c r="S14" s="52"/>
    </row>
    <row r="15" spans="1:19" ht="13.5" customHeight="1">
      <c r="A15" s="27"/>
      <c r="B15" s="47" t="s">
        <v>25</v>
      </c>
      <c r="C15" s="32">
        <v>33</v>
      </c>
      <c r="D15" s="34">
        <v>18</v>
      </c>
      <c r="E15" s="34">
        <v>15</v>
      </c>
      <c r="F15" s="35">
        <v>24</v>
      </c>
      <c r="G15" s="36">
        <v>18</v>
      </c>
      <c r="H15" s="36">
        <v>6</v>
      </c>
      <c r="I15" s="16">
        <f t="shared" si="0"/>
        <v>9</v>
      </c>
      <c r="J15" s="16">
        <f t="shared" si="1"/>
        <v>0</v>
      </c>
      <c r="K15" s="16">
        <f t="shared" si="2"/>
        <v>9</v>
      </c>
      <c r="M15" s="52"/>
      <c r="N15" s="52"/>
      <c r="O15" s="52"/>
      <c r="P15" s="52"/>
      <c r="Q15" s="52"/>
      <c r="R15" s="52"/>
      <c r="S15" s="52"/>
    </row>
    <row r="16" spans="1:19" ht="13.5" customHeight="1">
      <c r="A16" s="27"/>
      <c r="B16" s="47" t="s">
        <v>26</v>
      </c>
      <c r="C16" s="32">
        <v>25</v>
      </c>
      <c r="D16" s="34">
        <v>13</v>
      </c>
      <c r="E16" s="34">
        <v>12</v>
      </c>
      <c r="F16" s="35">
        <v>7</v>
      </c>
      <c r="G16" s="36">
        <v>5</v>
      </c>
      <c r="H16" s="36">
        <v>2</v>
      </c>
      <c r="I16" s="16">
        <f t="shared" si="0"/>
        <v>18</v>
      </c>
      <c r="J16" s="16">
        <f t="shared" si="1"/>
        <v>8</v>
      </c>
      <c r="K16" s="16">
        <f t="shared" si="2"/>
        <v>10</v>
      </c>
      <c r="M16" s="52"/>
      <c r="N16" s="52"/>
      <c r="O16" s="52"/>
      <c r="P16" s="52"/>
      <c r="Q16" s="52"/>
      <c r="R16" s="52"/>
      <c r="S16" s="52"/>
    </row>
    <row r="17" spans="1:19" ht="13.5" customHeight="1">
      <c r="A17" s="27"/>
      <c r="B17" s="47" t="s">
        <v>27</v>
      </c>
      <c r="C17" s="32">
        <v>136</v>
      </c>
      <c r="D17" s="34">
        <v>84</v>
      </c>
      <c r="E17" s="34">
        <v>52</v>
      </c>
      <c r="F17" s="35">
        <v>130</v>
      </c>
      <c r="G17" s="36">
        <v>82</v>
      </c>
      <c r="H17" s="36">
        <v>48</v>
      </c>
      <c r="I17" s="16">
        <f t="shared" si="0"/>
        <v>6</v>
      </c>
      <c r="J17" s="16">
        <f t="shared" si="1"/>
        <v>2</v>
      </c>
      <c r="K17" s="16">
        <f t="shared" si="2"/>
        <v>4</v>
      </c>
      <c r="M17" s="52"/>
      <c r="N17" s="52"/>
      <c r="O17" s="52"/>
      <c r="P17" s="52"/>
      <c r="Q17" s="52"/>
      <c r="R17" s="52"/>
      <c r="S17" s="52"/>
    </row>
    <row r="18" spans="1:19" ht="13.5" customHeight="1">
      <c r="A18" s="27"/>
      <c r="B18" s="47" t="s">
        <v>28</v>
      </c>
      <c r="C18" s="32">
        <v>317</v>
      </c>
      <c r="D18" s="34">
        <v>191</v>
      </c>
      <c r="E18" s="34">
        <v>126</v>
      </c>
      <c r="F18" s="35">
        <v>248</v>
      </c>
      <c r="G18" s="36">
        <v>158</v>
      </c>
      <c r="H18" s="36">
        <v>90</v>
      </c>
      <c r="I18" s="16">
        <f t="shared" si="0"/>
        <v>69</v>
      </c>
      <c r="J18" s="16">
        <f t="shared" si="1"/>
        <v>33</v>
      </c>
      <c r="K18" s="16">
        <f t="shared" si="2"/>
        <v>36</v>
      </c>
      <c r="M18" s="52"/>
      <c r="N18" s="52"/>
      <c r="O18" s="52"/>
      <c r="P18" s="52"/>
      <c r="Q18" s="52"/>
      <c r="R18" s="52"/>
      <c r="S18" s="52"/>
    </row>
    <row r="19" spans="1:19" ht="13.5" customHeight="1">
      <c r="A19" s="27"/>
      <c r="B19" s="47" t="s">
        <v>29</v>
      </c>
      <c r="C19" s="32">
        <v>506</v>
      </c>
      <c r="D19" s="34">
        <v>297</v>
      </c>
      <c r="E19" s="34">
        <v>209</v>
      </c>
      <c r="F19" s="35">
        <v>671</v>
      </c>
      <c r="G19" s="36">
        <v>383</v>
      </c>
      <c r="H19" s="36">
        <v>288</v>
      </c>
      <c r="I19" s="16">
        <f t="shared" si="0"/>
        <v>-165</v>
      </c>
      <c r="J19" s="16">
        <f t="shared" si="1"/>
        <v>-86</v>
      </c>
      <c r="K19" s="16">
        <f t="shared" si="2"/>
        <v>-79</v>
      </c>
      <c r="M19" s="52"/>
      <c r="N19" s="52"/>
      <c r="O19" s="52"/>
      <c r="P19" s="52"/>
      <c r="Q19" s="52"/>
      <c r="R19" s="52"/>
      <c r="S19" s="52"/>
    </row>
    <row r="20" spans="1:19" ht="13.5" customHeight="1">
      <c r="A20" s="27"/>
      <c r="B20" s="47" t="s">
        <v>113</v>
      </c>
      <c r="C20" s="32">
        <v>306</v>
      </c>
      <c r="D20" s="34">
        <v>176</v>
      </c>
      <c r="E20" s="34">
        <v>130</v>
      </c>
      <c r="F20" s="35">
        <v>277</v>
      </c>
      <c r="G20" s="36">
        <v>161</v>
      </c>
      <c r="H20" s="36">
        <v>116</v>
      </c>
      <c r="I20" s="16">
        <f t="shared" si="0"/>
        <v>29</v>
      </c>
      <c r="J20" s="16">
        <f t="shared" si="1"/>
        <v>15</v>
      </c>
      <c r="K20" s="16">
        <f t="shared" si="2"/>
        <v>14</v>
      </c>
      <c r="M20" s="52"/>
      <c r="N20" s="52"/>
      <c r="O20" s="52"/>
      <c r="P20" s="52"/>
      <c r="Q20" s="52"/>
      <c r="R20" s="52"/>
      <c r="S20" s="52"/>
    </row>
    <row r="21" spans="1:19" ht="13.5" customHeight="1">
      <c r="A21" s="27"/>
      <c r="B21" s="47" t="s">
        <v>30</v>
      </c>
      <c r="C21" s="32">
        <v>36</v>
      </c>
      <c r="D21" s="34">
        <v>19</v>
      </c>
      <c r="E21" s="34">
        <v>17</v>
      </c>
      <c r="F21" s="35">
        <v>29</v>
      </c>
      <c r="G21" s="36">
        <v>19</v>
      </c>
      <c r="H21" s="36">
        <v>10</v>
      </c>
      <c r="I21" s="16">
        <f t="shared" si="0"/>
        <v>7</v>
      </c>
      <c r="J21" s="16">
        <f t="shared" si="1"/>
        <v>0</v>
      </c>
      <c r="K21" s="16">
        <f t="shared" si="2"/>
        <v>7</v>
      </c>
      <c r="M21" s="52"/>
      <c r="N21" s="52"/>
      <c r="O21" s="52"/>
      <c r="P21" s="52"/>
      <c r="Q21" s="52"/>
      <c r="R21" s="52"/>
      <c r="S21" s="52"/>
    </row>
    <row r="22" spans="1:19" ht="13.5" customHeight="1">
      <c r="A22" s="27"/>
      <c r="B22" s="47" t="s">
        <v>31</v>
      </c>
      <c r="C22" s="32">
        <v>38</v>
      </c>
      <c r="D22" s="34">
        <v>22</v>
      </c>
      <c r="E22" s="34">
        <v>16</v>
      </c>
      <c r="F22" s="35">
        <v>26</v>
      </c>
      <c r="G22" s="36">
        <v>15</v>
      </c>
      <c r="H22" s="36">
        <v>11</v>
      </c>
      <c r="I22" s="16">
        <f t="shared" si="0"/>
        <v>12</v>
      </c>
      <c r="J22" s="16">
        <f t="shared" si="1"/>
        <v>7</v>
      </c>
      <c r="K22" s="16">
        <f t="shared" si="2"/>
        <v>5</v>
      </c>
      <c r="M22" s="52"/>
      <c r="N22" s="52"/>
      <c r="O22" s="52"/>
      <c r="P22" s="52"/>
      <c r="Q22" s="52"/>
      <c r="R22" s="52"/>
      <c r="S22" s="52"/>
    </row>
    <row r="23" spans="1:19" ht="13.5" customHeight="1">
      <c r="A23" s="27"/>
      <c r="B23" s="47" t="s">
        <v>32</v>
      </c>
      <c r="C23" s="32">
        <v>44</v>
      </c>
      <c r="D23" s="34">
        <v>24</v>
      </c>
      <c r="E23" s="34">
        <v>20</v>
      </c>
      <c r="F23" s="35">
        <v>54</v>
      </c>
      <c r="G23" s="36">
        <v>37</v>
      </c>
      <c r="H23" s="36">
        <v>17</v>
      </c>
      <c r="I23" s="16">
        <f t="shared" si="0"/>
        <v>-10</v>
      </c>
      <c r="J23" s="16">
        <f t="shared" si="1"/>
        <v>-13</v>
      </c>
      <c r="K23" s="16">
        <f t="shared" si="2"/>
        <v>3</v>
      </c>
      <c r="M23" s="52"/>
      <c r="N23" s="52"/>
      <c r="O23" s="52"/>
      <c r="P23" s="52"/>
      <c r="Q23" s="52"/>
      <c r="R23" s="52"/>
      <c r="S23" s="52"/>
    </row>
    <row r="24" spans="1:19" ht="13.5" customHeight="1">
      <c r="A24" s="27"/>
      <c r="B24" s="47" t="s">
        <v>33</v>
      </c>
      <c r="C24" s="32">
        <v>51</v>
      </c>
      <c r="D24" s="34">
        <v>32</v>
      </c>
      <c r="E24" s="34">
        <v>19</v>
      </c>
      <c r="F24" s="35">
        <v>33</v>
      </c>
      <c r="G24" s="36">
        <v>23</v>
      </c>
      <c r="H24" s="36">
        <v>10</v>
      </c>
      <c r="I24" s="16">
        <f t="shared" si="0"/>
        <v>18</v>
      </c>
      <c r="J24" s="16">
        <f t="shared" si="1"/>
        <v>9</v>
      </c>
      <c r="K24" s="16">
        <f t="shared" si="2"/>
        <v>9</v>
      </c>
      <c r="M24" s="52"/>
      <c r="N24" s="52"/>
      <c r="O24" s="52"/>
      <c r="P24" s="52"/>
      <c r="Q24" s="52"/>
      <c r="R24" s="52"/>
      <c r="S24" s="52"/>
    </row>
    <row r="25" spans="1:19" ht="13.5" customHeight="1">
      <c r="A25" s="27"/>
      <c r="B25" s="47" t="s">
        <v>34</v>
      </c>
      <c r="C25" s="32">
        <v>12</v>
      </c>
      <c r="D25" s="31">
        <v>8</v>
      </c>
      <c r="E25" s="31">
        <v>4</v>
      </c>
      <c r="F25" s="35">
        <v>9</v>
      </c>
      <c r="G25" s="36">
        <v>6</v>
      </c>
      <c r="H25" s="36">
        <v>3</v>
      </c>
      <c r="I25" s="16">
        <f t="shared" si="0"/>
        <v>3</v>
      </c>
      <c r="J25" s="16">
        <f t="shared" si="1"/>
        <v>2</v>
      </c>
      <c r="K25" s="16">
        <f t="shared" si="2"/>
        <v>1</v>
      </c>
      <c r="M25" s="52"/>
      <c r="N25" s="52"/>
      <c r="O25" s="52"/>
      <c r="P25" s="52"/>
      <c r="Q25" s="52"/>
      <c r="R25" s="52"/>
      <c r="S25" s="52"/>
    </row>
    <row r="26" spans="1:19" ht="13.5" customHeight="1">
      <c r="A26" s="27"/>
      <c r="B26" s="47" t="s">
        <v>35</v>
      </c>
      <c r="C26" s="32">
        <v>37</v>
      </c>
      <c r="D26" s="31">
        <v>23</v>
      </c>
      <c r="E26" s="31">
        <v>14</v>
      </c>
      <c r="F26" s="35">
        <v>41</v>
      </c>
      <c r="G26" s="36">
        <v>20</v>
      </c>
      <c r="H26" s="36">
        <v>21</v>
      </c>
      <c r="I26" s="16">
        <f t="shared" si="0"/>
        <v>-4</v>
      </c>
      <c r="J26" s="16">
        <f t="shared" si="1"/>
        <v>3</v>
      </c>
      <c r="K26" s="16">
        <f t="shared" si="2"/>
        <v>-7</v>
      </c>
      <c r="M26" s="52"/>
      <c r="N26" s="52"/>
      <c r="O26" s="52"/>
      <c r="P26" s="52"/>
      <c r="Q26" s="52"/>
      <c r="R26" s="52"/>
      <c r="S26" s="52"/>
    </row>
    <row r="27" spans="1:19" ht="13.5" customHeight="1">
      <c r="A27" s="27"/>
      <c r="B27" s="47" t="s">
        <v>36</v>
      </c>
      <c r="C27" s="32">
        <v>58</v>
      </c>
      <c r="D27" s="31">
        <v>33</v>
      </c>
      <c r="E27" s="31">
        <v>25</v>
      </c>
      <c r="F27" s="35">
        <v>57</v>
      </c>
      <c r="G27" s="36">
        <v>28</v>
      </c>
      <c r="H27" s="36">
        <v>29</v>
      </c>
      <c r="I27" s="16">
        <f t="shared" si="0"/>
        <v>1</v>
      </c>
      <c r="J27" s="16">
        <f t="shared" si="1"/>
        <v>5</v>
      </c>
      <c r="K27" s="16">
        <f t="shared" si="2"/>
        <v>-4</v>
      </c>
      <c r="M27" s="52"/>
      <c r="N27" s="52"/>
      <c r="O27" s="52"/>
      <c r="P27" s="52"/>
      <c r="Q27" s="52"/>
      <c r="R27" s="52"/>
      <c r="S27" s="52"/>
    </row>
    <row r="28" spans="1:19" ht="13.5" customHeight="1">
      <c r="A28" s="27"/>
      <c r="B28" s="47" t="s">
        <v>37</v>
      </c>
      <c r="C28" s="32">
        <v>143</v>
      </c>
      <c r="D28" s="31">
        <v>102</v>
      </c>
      <c r="E28" s="31">
        <v>41</v>
      </c>
      <c r="F28" s="35">
        <v>116</v>
      </c>
      <c r="G28" s="36">
        <v>87</v>
      </c>
      <c r="H28" s="36">
        <v>29</v>
      </c>
      <c r="I28" s="16">
        <f t="shared" si="0"/>
        <v>27</v>
      </c>
      <c r="J28" s="16">
        <f t="shared" si="1"/>
        <v>15</v>
      </c>
      <c r="K28" s="16">
        <f t="shared" si="2"/>
        <v>12</v>
      </c>
      <c r="M28" s="52"/>
      <c r="N28" s="52"/>
      <c r="O28" s="52"/>
      <c r="P28" s="52"/>
      <c r="Q28" s="52"/>
      <c r="R28" s="52"/>
      <c r="S28" s="52"/>
    </row>
    <row r="29" spans="1:19" ht="13.5" customHeight="1">
      <c r="A29" s="27"/>
      <c r="B29" s="47" t="s">
        <v>38</v>
      </c>
      <c r="C29" s="32">
        <v>303</v>
      </c>
      <c r="D29" s="31">
        <v>177</v>
      </c>
      <c r="E29" s="31">
        <v>126</v>
      </c>
      <c r="F29" s="35">
        <v>290</v>
      </c>
      <c r="G29" s="36">
        <v>171</v>
      </c>
      <c r="H29" s="36">
        <v>119</v>
      </c>
      <c r="I29" s="16">
        <f t="shared" si="0"/>
        <v>13</v>
      </c>
      <c r="J29" s="16">
        <f t="shared" si="1"/>
        <v>6</v>
      </c>
      <c r="K29" s="16">
        <f t="shared" si="2"/>
        <v>7</v>
      </c>
      <c r="M29" s="52"/>
      <c r="N29" s="52"/>
      <c r="O29" s="52"/>
      <c r="P29" s="52"/>
      <c r="Q29" s="52"/>
      <c r="R29" s="52"/>
      <c r="S29" s="52"/>
    </row>
    <row r="30" spans="1:19" ht="13.5" customHeight="1">
      <c r="A30" s="27"/>
      <c r="B30" s="47" t="s">
        <v>39</v>
      </c>
      <c r="C30" s="32">
        <v>90</v>
      </c>
      <c r="D30" s="31">
        <v>55</v>
      </c>
      <c r="E30" s="31">
        <v>35</v>
      </c>
      <c r="F30" s="35">
        <v>98</v>
      </c>
      <c r="G30" s="36">
        <v>54</v>
      </c>
      <c r="H30" s="36">
        <v>44</v>
      </c>
      <c r="I30" s="16">
        <f t="shared" si="0"/>
        <v>-8</v>
      </c>
      <c r="J30" s="16">
        <f t="shared" si="1"/>
        <v>1</v>
      </c>
      <c r="K30" s="16">
        <f t="shared" si="2"/>
        <v>-9</v>
      </c>
      <c r="M30" s="52"/>
      <c r="N30" s="52"/>
      <c r="O30" s="52"/>
      <c r="P30" s="52"/>
      <c r="Q30" s="52"/>
      <c r="R30" s="52"/>
      <c r="S30" s="52"/>
    </row>
    <row r="31" spans="1:19" ht="13.5" customHeight="1">
      <c r="A31" s="27"/>
      <c r="B31" s="47" t="s">
        <v>40</v>
      </c>
      <c r="C31" s="32">
        <v>169</v>
      </c>
      <c r="D31" s="31">
        <v>101</v>
      </c>
      <c r="E31" s="31">
        <v>68</v>
      </c>
      <c r="F31" s="35">
        <v>143</v>
      </c>
      <c r="G31" s="36">
        <v>85</v>
      </c>
      <c r="H31" s="36">
        <v>58</v>
      </c>
      <c r="I31" s="16">
        <f t="shared" si="0"/>
        <v>26</v>
      </c>
      <c r="J31" s="16">
        <f t="shared" si="1"/>
        <v>16</v>
      </c>
      <c r="K31" s="16">
        <f t="shared" si="2"/>
        <v>10</v>
      </c>
      <c r="M31" s="52"/>
      <c r="N31" s="52"/>
      <c r="O31" s="52"/>
      <c r="P31" s="52"/>
      <c r="Q31" s="52"/>
      <c r="R31" s="52"/>
      <c r="S31" s="52"/>
    </row>
    <row r="32" spans="1:19" ht="13.5" customHeight="1">
      <c r="A32" s="27"/>
      <c r="B32" s="47" t="s">
        <v>41</v>
      </c>
      <c r="C32" s="32">
        <v>379</v>
      </c>
      <c r="D32" s="31">
        <v>247</v>
      </c>
      <c r="E32" s="31">
        <v>132</v>
      </c>
      <c r="F32" s="35">
        <v>472</v>
      </c>
      <c r="G32" s="36">
        <v>312</v>
      </c>
      <c r="H32" s="36">
        <v>160</v>
      </c>
      <c r="I32" s="16">
        <f t="shared" si="0"/>
        <v>-93</v>
      </c>
      <c r="J32" s="16">
        <f t="shared" si="1"/>
        <v>-65</v>
      </c>
      <c r="K32" s="16">
        <f t="shared" si="2"/>
        <v>-28</v>
      </c>
      <c r="M32" s="52"/>
      <c r="N32" s="52"/>
      <c r="O32" s="52"/>
      <c r="P32" s="52"/>
      <c r="Q32" s="52"/>
      <c r="R32" s="52"/>
      <c r="S32" s="52"/>
    </row>
    <row r="33" spans="1:19" ht="13.5" customHeight="1">
      <c r="A33" s="27"/>
      <c r="B33" s="47" t="s">
        <v>42</v>
      </c>
      <c r="C33" s="32">
        <v>1180</v>
      </c>
      <c r="D33" s="31">
        <v>656</v>
      </c>
      <c r="E33" s="31">
        <v>524</v>
      </c>
      <c r="F33" s="35">
        <v>1477</v>
      </c>
      <c r="G33" s="36">
        <v>788</v>
      </c>
      <c r="H33" s="36">
        <v>689</v>
      </c>
      <c r="I33" s="16">
        <f t="shared" si="0"/>
        <v>-297</v>
      </c>
      <c r="J33" s="16">
        <f t="shared" si="1"/>
        <v>-132</v>
      </c>
      <c r="K33" s="16">
        <f t="shared" si="2"/>
        <v>-165</v>
      </c>
      <c r="M33" s="52"/>
      <c r="N33" s="52"/>
      <c r="O33" s="52"/>
      <c r="P33" s="52"/>
      <c r="Q33" s="52"/>
      <c r="R33" s="52"/>
      <c r="S33" s="52"/>
    </row>
    <row r="34" spans="1:19" ht="13.5" customHeight="1">
      <c r="A34" s="27"/>
      <c r="B34" s="47" t="s">
        <v>110</v>
      </c>
      <c r="C34" s="32">
        <v>6170</v>
      </c>
      <c r="D34" s="31">
        <v>3112</v>
      </c>
      <c r="E34" s="31">
        <v>3058</v>
      </c>
      <c r="F34" s="35">
        <v>6009</v>
      </c>
      <c r="G34" s="36">
        <v>3021</v>
      </c>
      <c r="H34" s="36">
        <v>2988</v>
      </c>
      <c r="I34" s="16">
        <f t="shared" si="0"/>
        <v>161</v>
      </c>
      <c r="J34" s="16">
        <f t="shared" si="1"/>
        <v>91</v>
      </c>
      <c r="K34" s="16">
        <f t="shared" si="2"/>
        <v>70</v>
      </c>
      <c r="M34" s="52"/>
      <c r="N34" s="52"/>
      <c r="O34" s="52"/>
      <c r="P34" s="52"/>
      <c r="Q34" s="52"/>
      <c r="R34" s="52"/>
      <c r="S34" s="52"/>
    </row>
    <row r="35" spans="1:19" ht="13.5" customHeight="1">
      <c r="A35" s="27"/>
      <c r="B35" s="47" t="s">
        <v>43</v>
      </c>
      <c r="C35" s="32">
        <v>135</v>
      </c>
      <c r="D35" s="31">
        <v>74</v>
      </c>
      <c r="E35" s="31">
        <v>61</v>
      </c>
      <c r="F35" s="35">
        <v>114</v>
      </c>
      <c r="G35" s="37">
        <v>65</v>
      </c>
      <c r="H35" s="36">
        <v>49</v>
      </c>
      <c r="I35" s="16">
        <f t="shared" si="0"/>
        <v>21</v>
      </c>
      <c r="J35" s="16">
        <f t="shared" si="1"/>
        <v>9</v>
      </c>
      <c r="K35" s="16">
        <f t="shared" si="2"/>
        <v>12</v>
      </c>
      <c r="M35" s="52"/>
      <c r="N35" s="52"/>
      <c r="O35" s="52"/>
      <c r="P35" s="52"/>
      <c r="Q35" s="52"/>
      <c r="R35" s="52"/>
      <c r="S35" s="52"/>
    </row>
    <row r="36" spans="1:19" ht="13.5" customHeight="1">
      <c r="A36" s="27"/>
      <c r="B36" s="47" t="s">
        <v>112</v>
      </c>
      <c r="C36" s="32">
        <v>79</v>
      </c>
      <c r="D36" s="31">
        <v>52</v>
      </c>
      <c r="E36" s="31">
        <v>27</v>
      </c>
      <c r="F36" s="35">
        <v>85</v>
      </c>
      <c r="G36" s="36">
        <v>54</v>
      </c>
      <c r="H36" s="36">
        <v>31</v>
      </c>
      <c r="I36" s="16">
        <f t="shared" si="0"/>
        <v>-6</v>
      </c>
      <c r="J36" s="16">
        <f t="shared" si="1"/>
        <v>-2</v>
      </c>
      <c r="K36" s="16">
        <f t="shared" si="2"/>
        <v>-4</v>
      </c>
      <c r="M36" s="52"/>
      <c r="N36" s="52"/>
      <c r="O36" s="52"/>
      <c r="P36" s="52"/>
      <c r="Q36" s="52"/>
      <c r="R36" s="52"/>
      <c r="S36" s="52"/>
    </row>
    <row r="37" spans="1:19" ht="13.5" customHeight="1">
      <c r="A37" s="27"/>
      <c r="B37" s="47" t="s">
        <v>44</v>
      </c>
      <c r="C37" s="32">
        <v>93</v>
      </c>
      <c r="D37" s="31">
        <v>49</v>
      </c>
      <c r="E37" s="31">
        <v>44</v>
      </c>
      <c r="F37" s="35">
        <v>62</v>
      </c>
      <c r="G37" s="36">
        <v>41</v>
      </c>
      <c r="H37" s="36">
        <v>21</v>
      </c>
      <c r="I37" s="16">
        <f t="shared" si="0"/>
        <v>31</v>
      </c>
      <c r="J37" s="16">
        <f t="shared" si="1"/>
        <v>8</v>
      </c>
      <c r="K37" s="16">
        <f t="shared" si="2"/>
        <v>23</v>
      </c>
      <c r="M37" s="52"/>
      <c r="N37" s="52"/>
      <c r="O37" s="52"/>
      <c r="P37" s="52"/>
      <c r="Q37" s="52"/>
      <c r="R37" s="52"/>
      <c r="S37" s="52"/>
    </row>
    <row r="38" spans="1:19" ht="13.5" customHeight="1">
      <c r="A38" s="27"/>
      <c r="B38" s="47" t="s">
        <v>45</v>
      </c>
      <c r="C38" s="32">
        <v>66</v>
      </c>
      <c r="D38" s="31">
        <v>36</v>
      </c>
      <c r="E38" s="31">
        <v>30</v>
      </c>
      <c r="F38" s="35">
        <v>49</v>
      </c>
      <c r="G38" s="36">
        <v>29</v>
      </c>
      <c r="H38" s="36">
        <v>20</v>
      </c>
      <c r="I38" s="16">
        <f t="shared" si="0"/>
        <v>17</v>
      </c>
      <c r="J38" s="16">
        <f t="shared" si="1"/>
        <v>7</v>
      </c>
      <c r="K38" s="16">
        <f t="shared" si="2"/>
        <v>10</v>
      </c>
      <c r="M38" s="52"/>
      <c r="N38" s="52"/>
      <c r="O38" s="52"/>
      <c r="P38" s="52"/>
      <c r="Q38" s="52"/>
      <c r="R38" s="52"/>
      <c r="S38" s="52"/>
    </row>
    <row r="39" spans="1:19" ht="13.5" customHeight="1">
      <c r="A39" s="27"/>
      <c r="B39" s="47" t="s">
        <v>46</v>
      </c>
      <c r="C39" s="32">
        <v>398</v>
      </c>
      <c r="D39" s="31">
        <v>204</v>
      </c>
      <c r="E39" s="31">
        <v>194</v>
      </c>
      <c r="F39" s="35">
        <v>385</v>
      </c>
      <c r="G39" s="36">
        <v>217</v>
      </c>
      <c r="H39" s="36">
        <v>168</v>
      </c>
      <c r="I39" s="16">
        <f t="shared" si="0"/>
        <v>13</v>
      </c>
      <c r="J39" s="16">
        <f t="shared" si="1"/>
        <v>-13</v>
      </c>
      <c r="K39" s="16">
        <f t="shared" si="2"/>
        <v>26</v>
      </c>
      <c r="M39" s="52"/>
      <c r="N39" s="52"/>
      <c r="O39" s="52"/>
      <c r="P39" s="52"/>
      <c r="Q39" s="52"/>
      <c r="R39" s="52"/>
      <c r="S39" s="52"/>
    </row>
    <row r="40" spans="1:19" ht="13.5" customHeight="1">
      <c r="A40" s="27"/>
      <c r="B40" s="47" t="s">
        <v>47</v>
      </c>
      <c r="C40" s="32">
        <v>265</v>
      </c>
      <c r="D40" s="31">
        <v>160</v>
      </c>
      <c r="E40" s="31">
        <v>105</v>
      </c>
      <c r="F40" s="35">
        <v>382</v>
      </c>
      <c r="G40" s="36">
        <v>222</v>
      </c>
      <c r="H40" s="36">
        <v>160</v>
      </c>
      <c r="I40" s="16">
        <f t="shared" si="0"/>
        <v>-117</v>
      </c>
      <c r="J40" s="16">
        <f t="shared" si="1"/>
        <v>-62</v>
      </c>
      <c r="K40" s="16">
        <f t="shared" si="2"/>
        <v>-55</v>
      </c>
      <c r="M40" s="52"/>
      <c r="N40" s="52"/>
      <c r="O40" s="52"/>
      <c r="P40" s="52"/>
      <c r="Q40" s="52"/>
      <c r="R40" s="52"/>
      <c r="S40" s="52"/>
    </row>
    <row r="41" spans="1:19" ht="13.5" customHeight="1">
      <c r="A41" s="27"/>
      <c r="B41" s="47" t="s">
        <v>48</v>
      </c>
      <c r="C41" s="32">
        <v>105</v>
      </c>
      <c r="D41" s="31">
        <v>73</v>
      </c>
      <c r="E41" s="31">
        <v>32</v>
      </c>
      <c r="F41" s="35">
        <v>92</v>
      </c>
      <c r="G41" s="36">
        <v>56</v>
      </c>
      <c r="H41" s="36">
        <v>36</v>
      </c>
      <c r="I41" s="16">
        <f t="shared" si="0"/>
        <v>13</v>
      </c>
      <c r="J41" s="16">
        <f t="shared" si="1"/>
        <v>17</v>
      </c>
      <c r="K41" s="16">
        <f t="shared" si="2"/>
        <v>-4</v>
      </c>
      <c r="M41" s="52"/>
      <c r="N41" s="52"/>
      <c r="O41" s="52"/>
      <c r="P41" s="52"/>
      <c r="Q41" s="52"/>
      <c r="R41" s="52"/>
      <c r="S41" s="52"/>
    </row>
    <row r="42" spans="1:19" ht="13.5" customHeight="1">
      <c r="A42" s="27"/>
      <c r="B42" s="47" t="s">
        <v>49</v>
      </c>
      <c r="C42" s="32">
        <v>73</v>
      </c>
      <c r="D42" s="31">
        <v>54</v>
      </c>
      <c r="E42" s="31">
        <v>19</v>
      </c>
      <c r="F42" s="35">
        <v>83</v>
      </c>
      <c r="G42" s="36">
        <v>50</v>
      </c>
      <c r="H42" s="36">
        <v>33</v>
      </c>
      <c r="I42" s="16">
        <f t="shared" si="0"/>
        <v>-10</v>
      </c>
      <c r="J42" s="16">
        <f t="shared" si="1"/>
        <v>4</v>
      </c>
      <c r="K42" s="16">
        <f t="shared" si="2"/>
        <v>-14</v>
      </c>
      <c r="M42" s="52"/>
      <c r="N42" s="52"/>
      <c r="O42" s="52"/>
      <c r="P42" s="52"/>
      <c r="Q42" s="52"/>
      <c r="R42" s="52"/>
      <c r="S42" s="52"/>
    </row>
    <row r="43" spans="1:19" ht="13.5" customHeight="1">
      <c r="A43" s="27"/>
      <c r="B43" s="47" t="s">
        <v>50</v>
      </c>
      <c r="C43" s="32">
        <v>113</v>
      </c>
      <c r="D43" s="31">
        <v>69</v>
      </c>
      <c r="E43" s="31">
        <v>44</v>
      </c>
      <c r="F43" s="35">
        <v>126</v>
      </c>
      <c r="G43" s="36">
        <v>79</v>
      </c>
      <c r="H43" s="36">
        <v>47</v>
      </c>
      <c r="I43" s="16">
        <f t="shared" si="0"/>
        <v>-13</v>
      </c>
      <c r="J43" s="16">
        <f t="shared" si="1"/>
        <v>-10</v>
      </c>
      <c r="K43" s="16">
        <f t="shared" si="2"/>
        <v>-3</v>
      </c>
      <c r="M43" s="52"/>
      <c r="N43" s="52"/>
      <c r="O43" s="52"/>
      <c r="P43" s="52"/>
      <c r="Q43" s="52"/>
      <c r="R43" s="52"/>
      <c r="S43" s="52"/>
    </row>
    <row r="44" spans="1:19" ht="13.5" customHeight="1">
      <c r="A44" s="27"/>
      <c r="B44" s="47" t="s">
        <v>51</v>
      </c>
      <c r="C44" s="32">
        <v>142</v>
      </c>
      <c r="D44" s="31">
        <v>87</v>
      </c>
      <c r="E44" s="31">
        <v>55</v>
      </c>
      <c r="F44" s="35">
        <v>100</v>
      </c>
      <c r="G44" s="36">
        <v>64</v>
      </c>
      <c r="H44" s="36">
        <v>36</v>
      </c>
      <c r="I44" s="16">
        <f t="shared" si="0"/>
        <v>42</v>
      </c>
      <c r="J44" s="16">
        <f t="shared" si="1"/>
        <v>23</v>
      </c>
      <c r="K44" s="16">
        <f t="shared" si="2"/>
        <v>19</v>
      </c>
      <c r="M44" s="52"/>
      <c r="N44" s="52"/>
      <c r="O44" s="52"/>
      <c r="P44" s="52"/>
      <c r="Q44" s="52"/>
      <c r="R44" s="52"/>
      <c r="S44" s="52"/>
    </row>
    <row r="45" spans="1:19" ht="13.5" customHeight="1">
      <c r="A45" s="27"/>
      <c r="B45" s="47" t="s">
        <v>52</v>
      </c>
      <c r="C45" s="32">
        <v>77</v>
      </c>
      <c r="D45" s="31">
        <v>46</v>
      </c>
      <c r="E45" s="31">
        <v>31</v>
      </c>
      <c r="F45" s="35">
        <v>53</v>
      </c>
      <c r="G45" s="36">
        <v>31</v>
      </c>
      <c r="H45" s="36">
        <v>22</v>
      </c>
      <c r="I45" s="16">
        <f t="shared" si="0"/>
        <v>24</v>
      </c>
      <c r="J45" s="16">
        <f t="shared" si="1"/>
        <v>15</v>
      </c>
      <c r="K45" s="16">
        <f t="shared" si="2"/>
        <v>9</v>
      </c>
      <c r="M45" s="52"/>
      <c r="N45" s="52"/>
      <c r="O45" s="52"/>
      <c r="P45" s="52"/>
      <c r="Q45" s="52"/>
      <c r="R45" s="52"/>
      <c r="S45" s="52"/>
    </row>
    <row r="46" spans="1:19" ht="13.5" customHeight="1">
      <c r="A46" s="27"/>
      <c r="B46" s="47" t="s">
        <v>53</v>
      </c>
      <c r="C46" s="32">
        <v>230</v>
      </c>
      <c r="D46" s="31">
        <v>153</v>
      </c>
      <c r="E46" s="31">
        <v>77</v>
      </c>
      <c r="F46" s="35">
        <v>253</v>
      </c>
      <c r="G46" s="36">
        <v>149</v>
      </c>
      <c r="H46" s="36">
        <v>104</v>
      </c>
      <c r="I46" s="16">
        <f t="shared" si="0"/>
        <v>-23</v>
      </c>
      <c r="J46" s="16">
        <f t="shared" si="1"/>
        <v>4</v>
      </c>
      <c r="K46" s="16">
        <f t="shared" si="2"/>
        <v>-27</v>
      </c>
      <c r="M46" s="52"/>
      <c r="N46" s="52"/>
      <c r="O46" s="52"/>
      <c r="P46" s="52"/>
      <c r="Q46" s="52"/>
      <c r="R46" s="52"/>
      <c r="S46" s="52"/>
    </row>
    <row r="47" spans="1:19" ht="13.5" customHeight="1">
      <c r="A47" s="27"/>
      <c r="B47" s="47" t="s">
        <v>54</v>
      </c>
      <c r="C47" s="32">
        <v>29</v>
      </c>
      <c r="D47" s="31">
        <v>17</v>
      </c>
      <c r="E47" s="31">
        <v>12</v>
      </c>
      <c r="F47" s="35">
        <v>24</v>
      </c>
      <c r="G47" s="36">
        <v>15</v>
      </c>
      <c r="H47" s="36">
        <v>9</v>
      </c>
      <c r="I47" s="16">
        <f t="shared" si="0"/>
        <v>5</v>
      </c>
      <c r="J47" s="16">
        <f t="shared" si="1"/>
        <v>2</v>
      </c>
      <c r="K47" s="16">
        <f t="shared" si="2"/>
        <v>3</v>
      </c>
      <c r="M47" s="52"/>
      <c r="N47" s="52"/>
      <c r="O47" s="52"/>
      <c r="P47" s="52"/>
      <c r="Q47" s="52"/>
      <c r="R47" s="52"/>
      <c r="S47" s="52"/>
    </row>
    <row r="48" spans="1:19" ht="13.5" customHeight="1">
      <c r="A48" s="27"/>
      <c r="B48" s="47" t="s">
        <v>55</v>
      </c>
      <c r="C48" s="32">
        <v>68</v>
      </c>
      <c r="D48" s="31">
        <v>43</v>
      </c>
      <c r="E48" s="31">
        <v>25</v>
      </c>
      <c r="F48" s="35">
        <v>45</v>
      </c>
      <c r="G48" s="36">
        <v>28</v>
      </c>
      <c r="H48" s="36">
        <v>17</v>
      </c>
      <c r="I48" s="16">
        <f t="shared" si="0"/>
        <v>23</v>
      </c>
      <c r="J48" s="16">
        <f t="shared" si="1"/>
        <v>15</v>
      </c>
      <c r="K48" s="16">
        <f t="shared" si="2"/>
        <v>8</v>
      </c>
      <c r="M48" s="52"/>
      <c r="N48" s="52"/>
      <c r="O48" s="52"/>
      <c r="P48" s="52"/>
      <c r="Q48" s="52"/>
      <c r="R48" s="52"/>
      <c r="S48" s="52"/>
    </row>
    <row r="49" spans="1:19" ht="13.5" customHeight="1">
      <c r="A49" s="27"/>
      <c r="B49" s="47" t="s">
        <v>56</v>
      </c>
      <c r="C49" s="32">
        <v>77</v>
      </c>
      <c r="D49" s="31">
        <v>45</v>
      </c>
      <c r="E49" s="31">
        <v>32</v>
      </c>
      <c r="F49" s="35">
        <v>71</v>
      </c>
      <c r="G49" s="36">
        <v>37</v>
      </c>
      <c r="H49" s="36">
        <v>34</v>
      </c>
      <c r="I49" s="16">
        <f t="shared" si="0"/>
        <v>6</v>
      </c>
      <c r="J49" s="16">
        <f t="shared" si="1"/>
        <v>8</v>
      </c>
      <c r="K49" s="16">
        <f t="shared" si="2"/>
        <v>-2</v>
      </c>
      <c r="M49" s="52"/>
      <c r="N49" s="52"/>
      <c r="O49" s="52"/>
      <c r="P49" s="52"/>
      <c r="Q49" s="52"/>
      <c r="R49" s="52"/>
      <c r="S49" s="52"/>
    </row>
    <row r="50" spans="1:19" ht="13.5" customHeight="1">
      <c r="A50" s="27"/>
      <c r="B50" s="47" t="s">
        <v>57</v>
      </c>
      <c r="C50" s="32">
        <v>43</v>
      </c>
      <c r="D50" s="31">
        <v>24</v>
      </c>
      <c r="E50" s="31">
        <v>19</v>
      </c>
      <c r="F50" s="35">
        <v>41</v>
      </c>
      <c r="G50" s="36">
        <v>28</v>
      </c>
      <c r="H50" s="36">
        <v>13</v>
      </c>
      <c r="I50" s="16">
        <f t="shared" si="0"/>
        <v>2</v>
      </c>
      <c r="J50" s="16">
        <f t="shared" si="1"/>
        <v>-4</v>
      </c>
      <c r="K50" s="16">
        <f t="shared" si="2"/>
        <v>6</v>
      </c>
      <c r="M50" s="52"/>
      <c r="N50" s="52"/>
      <c r="O50" s="52"/>
      <c r="P50" s="52"/>
      <c r="Q50" s="52"/>
      <c r="R50" s="52"/>
      <c r="S50" s="52"/>
    </row>
    <row r="51" spans="1:19" ht="13.5" customHeight="1">
      <c r="A51" s="27"/>
      <c r="B51" s="47" t="s">
        <v>58</v>
      </c>
      <c r="C51" s="32">
        <v>55</v>
      </c>
      <c r="D51" s="31">
        <v>36</v>
      </c>
      <c r="E51" s="31">
        <v>19</v>
      </c>
      <c r="F51" s="35">
        <v>24</v>
      </c>
      <c r="G51" s="36">
        <v>16</v>
      </c>
      <c r="H51" s="36">
        <v>8</v>
      </c>
      <c r="I51" s="16">
        <f t="shared" si="0"/>
        <v>31</v>
      </c>
      <c r="J51" s="16">
        <f t="shared" si="1"/>
        <v>20</v>
      </c>
      <c r="K51" s="16">
        <f t="shared" si="2"/>
        <v>11</v>
      </c>
      <c r="M51" s="52"/>
      <c r="N51" s="52"/>
      <c r="O51" s="52"/>
      <c r="P51" s="52"/>
      <c r="Q51" s="52"/>
      <c r="R51" s="52"/>
      <c r="S51" s="52"/>
    </row>
    <row r="52" spans="1:19" ht="13.5" customHeight="1">
      <c r="A52" s="27"/>
      <c r="B52" s="47" t="s">
        <v>111</v>
      </c>
      <c r="C52" s="32">
        <v>69</v>
      </c>
      <c r="D52" s="31">
        <v>46</v>
      </c>
      <c r="E52" s="31">
        <v>23</v>
      </c>
      <c r="F52" s="35">
        <v>60</v>
      </c>
      <c r="G52" s="36">
        <v>28</v>
      </c>
      <c r="H52" s="36">
        <v>32</v>
      </c>
      <c r="I52" s="16">
        <f t="shared" si="0"/>
        <v>9</v>
      </c>
      <c r="J52" s="16">
        <f t="shared" si="1"/>
        <v>18</v>
      </c>
      <c r="K52" s="16">
        <f t="shared" si="2"/>
        <v>-9</v>
      </c>
      <c r="M52" s="52"/>
      <c r="N52" s="52"/>
      <c r="O52" s="52"/>
      <c r="P52" s="52"/>
      <c r="Q52" s="52"/>
      <c r="R52" s="52"/>
      <c r="S52" s="52"/>
    </row>
    <row r="53" spans="1:19" ht="13.5" customHeight="1">
      <c r="A53" s="27"/>
      <c r="B53" s="47" t="s">
        <v>59</v>
      </c>
      <c r="C53" s="32">
        <v>58</v>
      </c>
      <c r="D53" s="31">
        <v>31</v>
      </c>
      <c r="E53" s="31">
        <v>27</v>
      </c>
      <c r="F53" s="35">
        <v>41</v>
      </c>
      <c r="G53" s="36">
        <v>21</v>
      </c>
      <c r="H53" s="36">
        <v>20</v>
      </c>
      <c r="I53" s="16">
        <f t="shared" si="0"/>
        <v>17</v>
      </c>
      <c r="J53" s="16">
        <f t="shared" si="1"/>
        <v>10</v>
      </c>
      <c r="K53" s="16">
        <f t="shared" si="2"/>
        <v>7</v>
      </c>
      <c r="M53" s="52"/>
      <c r="N53" s="52"/>
      <c r="O53" s="52"/>
      <c r="P53" s="52"/>
      <c r="Q53" s="52"/>
      <c r="R53" s="52"/>
      <c r="S53" s="52"/>
    </row>
    <row r="54" spans="1:19" ht="13.5" customHeight="1">
      <c r="A54" s="27"/>
      <c r="B54" s="47" t="s">
        <v>15</v>
      </c>
      <c r="C54" s="32">
        <v>399</v>
      </c>
      <c r="D54" s="30">
        <v>192</v>
      </c>
      <c r="E54" s="38">
        <v>207</v>
      </c>
      <c r="F54" s="35">
        <v>473</v>
      </c>
      <c r="G54" s="30">
        <v>229</v>
      </c>
      <c r="H54" s="30">
        <v>244</v>
      </c>
      <c r="I54" s="16">
        <f>C54-F54</f>
        <v>-74</v>
      </c>
      <c r="J54" s="16">
        <f>D54-G54</f>
        <v>-37</v>
      </c>
      <c r="K54" s="16">
        <f>E54-H54</f>
        <v>-37</v>
      </c>
      <c r="M54" s="52"/>
      <c r="N54" s="52"/>
      <c r="O54" s="52"/>
      <c r="P54" s="52"/>
      <c r="Q54" s="55"/>
      <c r="R54" s="55"/>
      <c r="S54" s="55"/>
    </row>
    <row r="55" spans="1:19" ht="13.5" customHeight="1">
      <c r="A55" s="28"/>
      <c r="B55" s="48" t="s">
        <v>16</v>
      </c>
      <c r="C55" s="56" t="s">
        <v>10</v>
      </c>
      <c r="D55" s="39" t="s">
        <v>10</v>
      </c>
      <c r="E55" s="40" t="s">
        <v>10</v>
      </c>
      <c r="F55" s="40" t="s">
        <v>10</v>
      </c>
      <c r="G55" s="39" t="s">
        <v>10</v>
      </c>
      <c r="H55" s="39" t="s">
        <v>10</v>
      </c>
      <c r="I55" s="57" t="s">
        <v>10</v>
      </c>
      <c r="J55" s="57" t="s">
        <v>10</v>
      </c>
      <c r="K55" s="57" t="s">
        <v>10</v>
      </c>
      <c r="M55" s="52"/>
      <c r="N55" s="54"/>
      <c r="O55" s="54"/>
      <c r="P55" s="54"/>
      <c r="Q55" s="54"/>
      <c r="R55" s="54"/>
      <c r="S55" s="54"/>
    </row>
    <row r="56" spans="1:16" ht="12.75" customHeight="1">
      <c r="A56" s="3" t="s">
        <v>6</v>
      </c>
      <c r="D56" s="3"/>
      <c r="E56" s="3"/>
      <c r="F56" s="3"/>
      <c r="G56" s="3" t="s">
        <v>11</v>
      </c>
      <c r="H56" s="3"/>
      <c r="I56" s="3"/>
      <c r="K56" s="4" t="s">
        <v>123</v>
      </c>
      <c r="M56" s="52"/>
      <c r="N56" s="52"/>
      <c r="O56" s="52"/>
      <c r="P56" s="52"/>
    </row>
    <row r="57" spans="10:11" ht="13.5">
      <c r="J57" s="2"/>
      <c r="K57" s="2"/>
    </row>
    <row r="58" spans="2:11" ht="16.5" customHeight="1">
      <c r="B58" s="5" t="s">
        <v>12</v>
      </c>
      <c r="J58" s="2"/>
      <c r="K58" s="2"/>
    </row>
    <row r="59" spans="1:11" ht="14.25" customHeight="1">
      <c r="A59" s="27"/>
      <c r="F59" s="7"/>
      <c r="I59" s="9"/>
      <c r="J59" s="9"/>
      <c r="K59" s="10" t="s">
        <v>127</v>
      </c>
    </row>
    <row r="60" spans="1:11" ht="17.25" customHeight="1">
      <c r="A60" s="65" t="s">
        <v>13</v>
      </c>
      <c r="B60" s="66"/>
      <c r="C60" s="11" t="s">
        <v>4</v>
      </c>
      <c r="D60" s="11"/>
      <c r="E60" s="12"/>
      <c r="F60" s="13" t="s">
        <v>5</v>
      </c>
      <c r="G60" s="13"/>
      <c r="H60" s="13"/>
      <c r="I60" s="62" t="s">
        <v>7</v>
      </c>
      <c r="J60" s="64"/>
      <c r="K60" s="64"/>
    </row>
    <row r="61" spans="1:16" ht="17.25" customHeight="1">
      <c r="A61" s="67"/>
      <c r="B61" s="68"/>
      <c r="C61" s="43" t="s">
        <v>2</v>
      </c>
      <c r="D61" s="23" t="s">
        <v>0</v>
      </c>
      <c r="E61" s="23" t="s">
        <v>1</v>
      </c>
      <c r="F61" s="23" t="s">
        <v>2</v>
      </c>
      <c r="G61" s="23" t="s">
        <v>0</v>
      </c>
      <c r="H61" s="23" t="s">
        <v>1</v>
      </c>
      <c r="I61" s="23" t="s">
        <v>2</v>
      </c>
      <c r="J61" s="23" t="s">
        <v>0</v>
      </c>
      <c r="K61" s="24" t="s">
        <v>1</v>
      </c>
      <c r="N61" s="52"/>
      <c r="O61" s="53"/>
      <c r="P61" s="53"/>
    </row>
    <row r="62" spans="1:19" ht="17.25" customHeight="1">
      <c r="A62" s="27" t="s">
        <v>14</v>
      </c>
      <c r="B62" s="49"/>
      <c r="C62" s="44">
        <v>6170</v>
      </c>
      <c r="D62" s="26">
        <v>3112</v>
      </c>
      <c r="E62" s="26">
        <v>3058</v>
      </c>
      <c r="F62" s="26">
        <v>6008</v>
      </c>
      <c r="G62" s="26">
        <v>3020</v>
      </c>
      <c r="H62" s="26">
        <v>2988</v>
      </c>
      <c r="I62" s="26">
        <f>C62-F62</f>
        <v>162</v>
      </c>
      <c r="J62" s="26">
        <f>D62-G62</f>
        <v>92</v>
      </c>
      <c r="K62" s="26">
        <f>E62-H62</f>
        <v>70</v>
      </c>
      <c r="M62" s="52"/>
      <c r="N62" s="52"/>
      <c r="O62" s="52"/>
      <c r="P62" s="52"/>
      <c r="Q62" s="52"/>
      <c r="R62" s="52"/>
      <c r="S62" s="52"/>
    </row>
    <row r="63" spans="1:16" ht="10.5" customHeight="1">
      <c r="A63" s="27"/>
      <c r="B63" s="45"/>
      <c r="C63" s="16" t="s">
        <v>126</v>
      </c>
      <c r="D63" s="19" t="s">
        <v>126</v>
      </c>
      <c r="E63" s="19" t="s">
        <v>126</v>
      </c>
      <c r="F63" s="17"/>
      <c r="G63" s="19"/>
      <c r="H63" s="19"/>
      <c r="I63" s="26" t="s">
        <v>11</v>
      </c>
      <c r="J63" s="26" t="s">
        <v>11</v>
      </c>
      <c r="K63" s="26" t="s">
        <v>11</v>
      </c>
      <c r="M63" s="52"/>
      <c r="N63" s="52"/>
      <c r="O63" s="52"/>
      <c r="P63" s="52"/>
    </row>
    <row r="64" spans="1:19" ht="13.5" customHeight="1">
      <c r="A64" s="27"/>
      <c r="B64" s="58" t="s">
        <v>108</v>
      </c>
      <c r="C64" s="26">
        <v>907</v>
      </c>
      <c r="D64" s="26">
        <v>471</v>
      </c>
      <c r="E64" s="26">
        <v>436</v>
      </c>
      <c r="F64" s="17">
        <v>1236</v>
      </c>
      <c r="G64" s="19">
        <v>620</v>
      </c>
      <c r="H64" s="19">
        <v>616</v>
      </c>
      <c r="I64" s="26">
        <f>C64-F64</f>
        <v>-329</v>
      </c>
      <c r="J64" s="26">
        <f>D64-G64</f>
        <v>-149</v>
      </c>
      <c r="K64" s="26">
        <f>E64-H64</f>
        <v>-180</v>
      </c>
      <c r="M64" s="52"/>
      <c r="N64" s="52"/>
      <c r="O64" s="52"/>
      <c r="P64" s="52"/>
      <c r="Q64" s="52"/>
      <c r="R64" s="52"/>
      <c r="S64" s="52"/>
    </row>
    <row r="65" spans="1:19" ht="13.5" customHeight="1">
      <c r="A65" s="27"/>
      <c r="B65" s="58" t="s">
        <v>129</v>
      </c>
      <c r="C65" s="26">
        <v>146</v>
      </c>
      <c r="D65" s="26">
        <v>84</v>
      </c>
      <c r="E65" s="26">
        <v>62</v>
      </c>
      <c r="F65" s="17">
        <v>174</v>
      </c>
      <c r="G65" s="19">
        <v>76</v>
      </c>
      <c r="H65" s="19">
        <v>98</v>
      </c>
      <c r="I65" s="26">
        <f aca="true" t="shared" si="3" ref="I65:I103">C65-F65</f>
        <v>-28</v>
      </c>
      <c r="J65" s="26">
        <f aca="true" t="shared" si="4" ref="J65:J103">D65-G65</f>
        <v>8</v>
      </c>
      <c r="K65" s="26">
        <f aca="true" t="shared" si="5" ref="K65:K103">E65-H65</f>
        <v>-36</v>
      </c>
      <c r="M65" s="52"/>
      <c r="N65" s="52"/>
      <c r="O65" s="52"/>
      <c r="P65" s="52"/>
      <c r="Q65" s="52"/>
      <c r="R65" s="52"/>
      <c r="S65" s="52"/>
    </row>
    <row r="66" spans="1:19" ht="13.5" customHeight="1">
      <c r="A66" s="27"/>
      <c r="B66" s="58" t="s">
        <v>130</v>
      </c>
      <c r="C66" s="26">
        <v>412</v>
      </c>
      <c r="D66" s="26">
        <v>201</v>
      </c>
      <c r="E66" s="26">
        <v>211</v>
      </c>
      <c r="F66" s="17">
        <v>422</v>
      </c>
      <c r="G66" s="19">
        <v>222</v>
      </c>
      <c r="H66" s="19">
        <v>200</v>
      </c>
      <c r="I66" s="26">
        <f t="shared" si="3"/>
        <v>-10</v>
      </c>
      <c r="J66" s="26">
        <f t="shared" si="4"/>
        <v>-21</v>
      </c>
      <c r="K66" s="26">
        <f t="shared" si="5"/>
        <v>11</v>
      </c>
      <c r="M66" s="52"/>
      <c r="N66" s="52"/>
      <c r="O66" s="52"/>
      <c r="P66" s="52"/>
      <c r="Q66" s="52"/>
      <c r="R66" s="52"/>
      <c r="S66" s="52"/>
    </row>
    <row r="67" spans="1:19" ht="13.5" customHeight="1">
      <c r="A67" s="27"/>
      <c r="B67" s="58" t="s">
        <v>131</v>
      </c>
      <c r="C67" s="26">
        <v>193</v>
      </c>
      <c r="D67" s="26">
        <v>95</v>
      </c>
      <c r="E67" s="26">
        <v>98</v>
      </c>
      <c r="F67" s="17">
        <v>245</v>
      </c>
      <c r="G67" s="19">
        <v>106</v>
      </c>
      <c r="H67" s="19">
        <v>139</v>
      </c>
      <c r="I67" s="26">
        <f t="shared" si="3"/>
        <v>-52</v>
      </c>
      <c r="J67" s="26">
        <f t="shared" si="4"/>
        <v>-11</v>
      </c>
      <c r="K67" s="26">
        <f t="shared" si="5"/>
        <v>-41</v>
      </c>
      <c r="M67" s="52"/>
      <c r="N67" s="52"/>
      <c r="O67" s="52"/>
      <c r="P67" s="52"/>
      <c r="Q67" s="52"/>
      <c r="R67" s="52"/>
      <c r="S67" s="52"/>
    </row>
    <row r="68" spans="1:19" ht="13.5" customHeight="1">
      <c r="A68" s="27"/>
      <c r="B68" s="58" t="s">
        <v>61</v>
      </c>
      <c r="C68" s="26">
        <v>44</v>
      </c>
      <c r="D68" s="26">
        <v>21</v>
      </c>
      <c r="E68" s="26">
        <v>23</v>
      </c>
      <c r="F68" s="17">
        <v>13</v>
      </c>
      <c r="G68" s="19">
        <v>6</v>
      </c>
      <c r="H68" s="19">
        <v>7</v>
      </c>
      <c r="I68" s="26">
        <f t="shared" si="3"/>
        <v>31</v>
      </c>
      <c r="J68" s="26">
        <f t="shared" si="4"/>
        <v>15</v>
      </c>
      <c r="K68" s="26">
        <f t="shared" si="5"/>
        <v>16</v>
      </c>
      <c r="M68" s="52"/>
      <c r="N68" s="52"/>
      <c r="O68" s="52"/>
      <c r="P68" s="52"/>
      <c r="Q68" s="52"/>
      <c r="R68" s="52"/>
      <c r="S68" s="52"/>
    </row>
    <row r="69" spans="1:19" ht="13.5" customHeight="1">
      <c r="A69" s="27"/>
      <c r="B69" s="58" t="s">
        <v>62</v>
      </c>
      <c r="C69" s="26">
        <v>72</v>
      </c>
      <c r="D69" s="26">
        <v>48</v>
      </c>
      <c r="E69" s="26">
        <v>24</v>
      </c>
      <c r="F69" s="17">
        <v>100</v>
      </c>
      <c r="G69" s="19">
        <v>62</v>
      </c>
      <c r="H69" s="19">
        <v>38</v>
      </c>
      <c r="I69" s="26">
        <f t="shared" si="3"/>
        <v>-28</v>
      </c>
      <c r="J69" s="26">
        <f t="shared" si="4"/>
        <v>-14</v>
      </c>
      <c r="K69" s="26">
        <f t="shared" si="5"/>
        <v>-14</v>
      </c>
      <c r="M69" s="52"/>
      <c r="N69" s="52"/>
      <c r="O69" s="52"/>
      <c r="P69" s="52"/>
      <c r="Q69" s="52"/>
      <c r="R69" s="52"/>
      <c r="S69" s="52"/>
    </row>
    <row r="70" spans="1:19" ht="13.5" customHeight="1">
      <c r="A70" s="27"/>
      <c r="B70" s="58" t="s">
        <v>63</v>
      </c>
      <c r="C70" s="26">
        <v>56</v>
      </c>
      <c r="D70" s="26">
        <v>28</v>
      </c>
      <c r="E70" s="26">
        <v>28</v>
      </c>
      <c r="F70" s="17">
        <v>85</v>
      </c>
      <c r="G70" s="19">
        <v>42</v>
      </c>
      <c r="H70" s="19">
        <v>43</v>
      </c>
      <c r="I70" s="26">
        <f t="shared" si="3"/>
        <v>-29</v>
      </c>
      <c r="J70" s="26">
        <f t="shared" si="4"/>
        <v>-14</v>
      </c>
      <c r="K70" s="26">
        <f t="shared" si="5"/>
        <v>-15</v>
      </c>
      <c r="M70" s="52"/>
      <c r="N70" s="52"/>
      <c r="O70" s="52"/>
      <c r="P70" s="52"/>
      <c r="Q70" s="52"/>
      <c r="R70" s="52"/>
      <c r="S70" s="52"/>
    </row>
    <row r="71" spans="1:19" ht="13.5" customHeight="1">
      <c r="A71" s="27"/>
      <c r="B71" s="58" t="s">
        <v>64</v>
      </c>
      <c r="C71" s="26">
        <v>169</v>
      </c>
      <c r="D71" s="26">
        <v>70</v>
      </c>
      <c r="E71" s="26">
        <v>99</v>
      </c>
      <c r="F71" s="17">
        <v>119</v>
      </c>
      <c r="G71" s="19">
        <v>58</v>
      </c>
      <c r="H71" s="19">
        <v>61</v>
      </c>
      <c r="I71" s="26">
        <f t="shared" si="3"/>
        <v>50</v>
      </c>
      <c r="J71" s="26">
        <f t="shared" si="4"/>
        <v>12</v>
      </c>
      <c r="K71" s="26">
        <f t="shared" si="5"/>
        <v>38</v>
      </c>
      <c r="M71" s="52"/>
      <c r="N71" s="52"/>
      <c r="O71" s="52"/>
      <c r="P71" s="52"/>
      <c r="Q71" s="52"/>
      <c r="R71" s="52"/>
      <c r="S71" s="52"/>
    </row>
    <row r="72" spans="1:19" ht="13.5" customHeight="1">
      <c r="A72" s="27"/>
      <c r="B72" s="58" t="s">
        <v>132</v>
      </c>
      <c r="C72" s="26">
        <v>69</v>
      </c>
      <c r="D72" s="26">
        <v>41</v>
      </c>
      <c r="E72" s="26">
        <v>28</v>
      </c>
      <c r="F72" s="17">
        <v>58</v>
      </c>
      <c r="G72" s="19">
        <v>35</v>
      </c>
      <c r="H72" s="19">
        <v>23</v>
      </c>
      <c r="I72" s="26">
        <f t="shared" si="3"/>
        <v>11</v>
      </c>
      <c r="J72" s="26">
        <f t="shared" si="4"/>
        <v>6</v>
      </c>
      <c r="K72" s="26">
        <f t="shared" si="5"/>
        <v>5</v>
      </c>
      <c r="M72" s="52"/>
      <c r="N72" s="52"/>
      <c r="O72" s="52"/>
      <c r="P72" s="52"/>
      <c r="Q72" s="52"/>
      <c r="R72" s="52"/>
      <c r="S72" s="52"/>
    </row>
    <row r="73" spans="1:19" ht="13.5" customHeight="1">
      <c r="A73" s="27"/>
      <c r="B73" s="58" t="s">
        <v>109</v>
      </c>
      <c r="C73" s="26">
        <v>683</v>
      </c>
      <c r="D73" s="26">
        <v>330</v>
      </c>
      <c r="E73" s="26">
        <v>353</v>
      </c>
      <c r="F73" s="17">
        <v>649</v>
      </c>
      <c r="G73" s="19">
        <v>319</v>
      </c>
      <c r="H73" s="19">
        <v>330</v>
      </c>
      <c r="I73" s="26">
        <f t="shared" si="3"/>
        <v>34</v>
      </c>
      <c r="J73" s="26">
        <f t="shared" si="4"/>
        <v>11</v>
      </c>
      <c r="K73" s="26">
        <f t="shared" si="5"/>
        <v>23</v>
      </c>
      <c r="M73" s="52"/>
      <c r="N73" s="52"/>
      <c r="O73" s="52"/>
      <c r="P73" s="52"/>
      <c r="Q73" s="52"/>
      <c r="R73" s="52"/>
      <c r="S73" s="52"/>
    </row>
    <row r="74" spans="1:19" ht="13.5" customHeight="1">
      <c r="A74" s="27"/>
      <c r="B74" s="58" t="s">
        <v>65</v>
      </c>
      <c r="C74" s="26">
        <v>180</v>
      </c>
      <c r="D74" s="26">
        <v>93</v>
      </c>
      <c r="E74" s="26">
        <v>87</v>
      </c>
      <c r="F74" s="17">
        <v>132</v>
      </c>
      <c r="G74" s="19">
        <v>65</v>
      </c>
      <c r="H74" s="19">
        <v>67</v>
      </c>
      <c r="I74" s="26">
        <f t="shared" si="3"/>
        <v>48</v>
      </c>
      <c r="J74" s="26">
        <f t="shared" si="4"/>
        <v>28</v>
      </c>
      <c r="K74" s="26">
        <f t="shared" si="5"/>
        <v>20</v>
      </c>
      <c r="M74" s="52"/>
      <c r="N74" s="52"/>
      <c r="O74" s="52"/>
      <c r="P74" s="52"/>
      <c r="Q74" s="52"/>
      <c r="R74" s="52"/>
      <c r="S74" s="52"/>
    </row>
    <row r="75" spans="1:19" ht="13.5" customHeight="1">
      <c r="A75" s="27"/>
      <c r="B75" s="58" t="s">
        <v>66</v>
      </c>
      <c r="C75" s="26">
        <v>57</v>
      </c>
      <c r="D75" s="26">
        <v>27</v>
      </c>
      <c r="E75" s="26">
        <v>30</v>
      </c>
      <c r="F75" s="17">
        <v>40</v>
      </c>
      <c r="G75" s="19">
        <v>19</v>
      </c>
      <c r="H75" s="19">
        <v>21</v>
      </c>
      <c r="I75" s="26">
        <f t="shared" si="3"/>
        <v>17</v>
      </c>
      <c r="J75" s="26">
        <f t="shared" si="4"/>
        <v>8</v>
      </c>
      <c r="K75" s="26">
        <f t="shared" si="5"/>
        <v>9</v>
      </c>
      <c r="M75" s="52"/>
      <c r="N75" s="52"/>
      <c r="O75" s="52"/>
      <c r="P75" s="52"/>
      <c r="Q75" s="52"/>
      <c r="R75" s="52"/>
      <c r="S75" s="52"/>
    </row>
    <row r="76" spans="1:19" ht="13.5" customHeight="1">
      <c r="A76" s="27"/>
      <c r="B76" s="58" t="s">
        <v>67</v>
      </c>
      <c r="C76" s="26">
        <v>82</v>
      </c>
      <c r="D76" s="26">
        <v>37</v>
      </c>
      <c r="E76" s="26">
        <v>45</v>
      </c>
      <c r="F76" s="17">
        <v>85</v>
      </c>
      <c r="G76" s="19">
        <v>46</v>
      </c>
      <c r="H76" s="19">
        <v>39</v>
      </c>
      <c r="I76" s="26">
        <f t="shared" si="3"/>
        <v>-3</v>
      </c>
      <c r="J76" s="26">
        <f t="shared" si="4"/>
        <v>-9</v>
      </c>
      <c r="K76" s="26">
        <f t="shared" si="5"/>
        <v>6</v>
      </c>
      <c r="M76" s="52"/>
      <c r="N76" s="52"/>
      <c r="O76" s="52"/>
      <c r="P76" s="52"/>
      <c r="Q76" s="52"/>
      <c r="R76" s="52"/>
      <c r="S76" s="52"/>
    </row>
    <row r="77" spans="1:19" ht="13.5" customHeight="1">
      <c r="A77" s="27"/>
      <c r="B77" s="58" t="s">
        <v>68</v>
      </c>
      <c r="C77" s="26">
        <v>66</v>
      </c>
      <c r="D77" s="26">
        <v>24</v>
      </c>
      <c r="E77" s="26">
        <v>42</v>
      </c>
      <c r="F77" s="17">
        <v>34</v>
      </c>
      <c r="G77" s="19">
        <v>14</v>
      </c>
      <c r="H77" s="19">
        <v>20</v>
      </c>
      <c r="I77" s="26">
        <f t="shared" si="3"/>
        <v>32</v>
      </c>
      <c r="J77" s="26">
        <f t="shared" si="4"/>
        <v>10</v>
      </c>
      <c r="K77" s="26">
        <f t="shared" si="5"/>
        <v>22</v>
      </c>
      <c r="M77" s="52"/>
      <c r="N77" s="52"/>
      <c r="O77" s="52"/>
      <c r="P77" s="52"/>
      <c r="Q77" s="52"/>
      <c r="R77" s="52"/>
      <c r="S77" s="52"/>
    </row>
    <row r="78" spans="1:19" ht="13.5" customHeight="1">
      <c r="A78" s="27"/>
      <c r="B78" s="58" t="s">
        <v>69</v>
      </c>
      <c r="C78" s="26">
        <v>508</v>
      </c>
      <c r="D78" s="26">
        <v>256</v>
      </c>
      <c r="E78" s="26">
        <v>252</v>
      </c>
      <c r="F78" s="17">
        <v>372</v>
      </c>
      <c r="G78" s="19">
        <v>185</v>
      </c>
      <c r="H78" s="19">
        <v>187</v>
      </c>
      <c r="I78" s="26">
        <f t="shared" si="3"/>
        <v>136</v>
      </c>
      <c r="J78" s="26">
        <f t="shared" si="4"/>
        <v>71</v>
      </c>
      <c r="K78" s="26">
        <f t="shared" si="5"/>
        <v>65</v>
      </c>
      <c r="M78" s="52"/>
      <c r="N78" s="52"/>
      <c r="O78" s="52"/>
      <c r="P78" s="52"/>
      <c r="Q78" s="52"/>
      <c r="R78" s="52"/>
      <c r="S78" s="52"/>
    </row>
    <row r="79" spans="1:19" ht="13.5" customHeight="1">
      <c r="A79" s="27"/>
      <c r="B79" s="58" t="s">
        <v>70</v>
      </c>
      <c r="C79" s="26">
        <v>43</v>
      </c>
      <c r="D79" s="26">
        <v>25</v>
      </c>
      <c r="E79" s="26">
        <v>18</v>
      </c>
      <c r="F79" s="17">
        <v>29</v>
      </c>
      <c r="G79" s="19">
        <v>14</v>
      </c>
      <c r="H79" s="19">
        <v>15</v>
      </c>
      <c r="I79" s="26">
        <f t="shared" si="3"/>
        <v>14</v>
      </c>
      <c r="J79" s="26">
        <f t="shared" si="4"/>
        <v>11</v>
      </c>
      <c r="K79" s="26">
        <f t="shared" si="5"/>
        <v>3</v>
      </c>
      <c r="M79" s="52"/>
      <c r="N79" s="52"/>
      <c r="O79" s="52"/>
      <c r="P79" s="52"/>
      <c r="Q79" s="52"/>
      <c r="R79" s="52"/>
      <c r="S79" s="52"/>
    </row>
    <row r="80" spans="1:19" ht="13.5" customHeight="1">
      <c r="A80" s="27"/>
      <c r="B80" s="58" t="s">
        <v>71</v>
      </c>
      <c r="C80" s="26">
        <v>57</v>
      </c>
      <c r="D80" s="26">
        <v>29</v>
      </c>
      <c r="E80" s="26">
        <v>28</v>
      </c>
      <c r="F80" s="17">
        <v>44</v>
      </c>
      <c r="G80" s="19">
        <v>22</v>
      </c>
      <c r="H80" s="19">
        <v>22</v>
      </c>
      <c r="I80" s="26">
        <f t="shared" si="3"/>
        <v>13</v>
      </c>
      <c r="J80" s="26">
        <f t="shared" si="4"/>
        <v>7</v>
      </c>
      <c r="K80" s="26">
        <f t="shared" si="5"/>
        <v>6</v>
      </c>
      <c r="M80" s="52"/>
      <c r="N80" s="52"/>
      <c r="O80" s="52"/>
      <c r="P80" s="52"/>
      <c r="Q80" s="52"/>
      <c r="R80" s="52"/>
      <c r="S80" s="52"/>
    </row>
    <row r="81" spans="1:19" ht="13.5" customHeight="1">
      <c r="A81" s="27"/>
      <c r="B81" s="58" t="s">
        <v>72</v>
      </c>
      <c r="C81" s="26">
        <v>37</v>
      </c>
      <c r="D81" s="26">
        <v>24</v>
      </c>
      <c r="E81" s="26">
        <v>13</v>
      </c>
      <c r="F81" s="17">
        <v>58</v>
      </c>
      <c r="G81" s="19">
        <v>32</v>
      </c>
      <c r="H81" s="19">
        <v>26</v>
      </c>
      <c r="I81" s="26">
        <f t="shared" si="3"/>
        <v>-21</v>
      </c>
      <c r="J81" s="26">
        <f t="shared" si="4"/>
        <v>-8</v>
      </c>
      <c r="K81" s="26">
        <f t="shared" si="5"/>
        <v>-13</v>
      </c>
      <c r="M81" s="52"/>
      <c r="N81" s="52"/>
      <c r="O81" s="52"/>
      <c r="P81" s="52"/>
      <c r="Q81" s="52"/>
      <c r="R81" s="52"/>
      <c r="S81" s="52"/>
    </row>
    <row r="82" spans="1:19" ht="13.5" customHeight="1">
      <c r="A82" s="27"/>
      <c r="B82" s="58" t="s">
        <v>73</v>
      </c>
      <c r="C82" s="26">
        <v>136</v>
      </c>
      <c r="D82" s="26">
        <v>80</v>
      </c>
      <c r="E82" s="26">
        <v>56</v>
      </c>
      <c r="F82" s="17">
        <v>113</v>
      </c>
      <c r="G82" s="19">
        <v>51</v>
      </c>
      <c r="H82" s="19">
        <v>62</v>
      </c>
      <c r="I82" s="26">
        <f t="shared" si="3"/>
        <v>23</v>
      </c>
      <c r="J82" s="26">
        <f t="shared" si="4"/>
        <v>29</v>
      </c>
      <c r="K82" s="26">
        <f t="shared" si="5"/>
        <v>-6</v>
      </c>
      <c r="M82" s="52"/>
      <c r="N82" s="52"/>
      <c r="O82" s="52"/>
      <c r="P82" s="52"/>
      <c r="Q82" s="52"/>
      <c r="R82" s="52"/>
      <c r="S82" s="52"/>
    </row>
    <row r="83" spans="1:19" ht="13.5" customHeight="1">
      <c r="A83" s="27"/>
      <c r="B83" s="58" t="s">
        <v>74</v>
      </c>
      <c r="C83" s="26">
        <v>9</v>
      </c>
      <c r="D83" s="26">
        <v>5</v>
      </c>
      <c r="E83" s="26">
        <v>4</v>
      </c>
      <c r="F83" s="17">
        <v>23</v>
      </c>
      <c r="G83" s="19">
        <v>13</v>
      </c>
      <c r="H83" s="19">
        <v>10</v>
      </c>
      <c r="I83" s="26">
        <f t="shared" si="3"/>
        <v>-14</v>
      </c>
      <c r="J83" s="26">
        <f t="shared" si="4"/>
        <v>-8</v>
      </c>
      <c r="K83" s="26">
        <f t="shared" si="5"/>
        <v>-6</v>
      </c>
      <c r="M83" s="52"/>
      <c r="N83" s="52"/>
      <c r="O83" s="52"/>
      <c r="P83" s="52"/>
      <c r="Q83" s="52"/>
      <c r="R83" s="52"/>
      <c r="S83" s="52"/>
    </row>
    <row r="84" spans="1:19" ht="13.5" customHeight="1">
      <c r="A84" s="27"/>
      <c r="B84" s="58" t="s">
        <v>75</v>
      </c>
      <c r="C84" s="26">
        <v>15</v>
      </c>
      <c r="D84" s="26">
        <v>8</v>
      </c>
      <c r="E84" s="26">
        <v>7</v>
      </c>
      <c r="F84" s="17">
        <v>8</v>
      </c>
      <c r="G84" s="19">
        <v>6</v>
      </c>
      <c r="H84" s="19">
        <v>2</v>
      </c>
      <c r="I84" s="26">
        <f t="shared" si="3"/>
        <v>7</v>
      </c>
      <c r="J84" s="26">
        <f t="shared" si="4"/>
        <v>2</v>
      </c>
      <c r="K84" s="26">
        <f t="shared" si="5"/>
        <v>5</v>
      </c>
      <c r="M84" s="52"/>
      <c r="N84" s="52"/>
      <c r="O84" s="52"/>
      <c r="P84" s="52"/>
      <c r="Q84" s="52"/>
      <c r="R84" s="52"/>
      <c r="S84" s="52"/>
    </row>
    <row r="85" spans="1:19" ht="13.5" customHeight="1">
      <c r="A85" s="27"/>
      <c r="B85" s="58" t="s">
        <v>76</v>
      </c>
      <c r="C85" s="26">
        <v>32</v>
      </c>
      <c r="D85" s="26">
        <v>20</v>
      </c>
      <c r="E85" s="26">
        <v>12</v>
      </c>
      <c r="F85" s="17">
        <v>24</v>
      </c>
      <c r="G85" s="19">
        <v>12</v>
      </c>
      <c r="H85" s="19">
        <v>12</v>
      </c>
      <c r="I85" s="26">
        <f t="shared" si="3"/>
        <v>8</v>
      </c>
      <c r="J85" s="26">
        <f t="shared" si="4"/>
        <v>8</v>
      </c>
      <c r="K85" s="26">
        <f t="shared" si="5"/>
        <v>0</v>
      </c>
      <c r="M85" s="52"/>
      <c r="N85" s="52"/>
      <c r="O85" s="52"/>
      <c r="P85" s="52"/>
      <c r="Q85" s="52"/>
      <c r="R85" s="52"/>
      <c r="S85" s="52"/>
    </row>
    <row r="86" spans="1:19" ht="13.5" customHeight="1">
      <c r="A86" s="27"/>
      <c r="B86" s="58" t="s">
        <v>107</v>
      </c>
      <c r="C86" s="26">
        <v>17</v>
      </c>
      <c r="D86" s="26">
        <v>10</v>
      </c>
      <c r="E86" s="26">
        <v>7</v>
      </c>
      <c r="F86" s="17">
        <v>21</v>
      </c>
      <c r="G86" s="19">
        <v>10</v>
      </c>
      <c r="H86" s="19">
        <v>11</v>
      </c>
      <c r="I86" s="26">
        <f t="shared" si="3"/>
        <v>-4</v>
      </c>
      <c r="J86" s="26">
        <f t="shared" si="4"/>
        <v>0</v>
      </c>
      <c r="K86" s="26">
        <f t="shared" si="5"/>
        <v>-4</v>
      </c>
      <c r="M86" s="52"/>
      <c r="N86" s="52"/>
      <c r="O86" s="52"/>
      <c r="P86" s="52"/>
      <c r="Q86" s="52"/>
      <c r="R86" s="52"/>
      <c r="S86" s="52"/>
    </row>
    <row r="87" spans="1:19" ht="13.5" customHeight="1">
      <c r="A87" s="27"/>
      <c r="B87" s="58" t="s">
        <v>77</v>
      </c>
      <c r="C87" s="26">
        <v>77</v>
      </c>
      <c r="D87" s="26">
        <v>39</v>
      </c>
      <c r="E87" s="26">
        <v>38</v>
      </c>
      <c r="F87" s="17">
        <v>46</v>
      </c>
      <c r="G87" s="19">
        <v>28</v>
      </c>
      <c r="H87" s="19">
        <v>18</v>
      </c>
      <c r="I87" s="26">
        <f t="shared" si="3"/>
        <v>31</v>
      </c>
      <c r="J87" s="26">
        <f t="shared" si="4"/>
        <v>11</v>
      </c>
      <c r="K87" s="26">
        <f t="shared" si="5"/>
        <v>20</v>
      </c>
      <c r="M87" s="52"/>
      <c r="N87" s="52"/>
      <c r="O87" s="52"/>
      <c r="P87" s="52"/>
      <c r="Q87" s="52"/>
      <c r="R87" s="52"/>
      <c r="S87" s="52"/>
    </row>
    <row r="88" spans="1:19" ht="13.5" customHeight="1">
      <c r="A88" s="27"/>
      <c r="B88" s="58" t="s">
        <v>78</v>
      </c>
      <c r="C88" s="26">
        <v>29</v>
      </c>
      <c r="D88" s="26">
        <v>18</v>
      </c>
      <c r="E88" s="26">
        <v>11</v>
      </c>
      <c r="F88" s="17">
        <v>15</v>
      </c>
      <c r="G88" s="19">
        <v>6</v>
      </c>
      <c r="H88" s="19">
        <v>9</v>
      </c>
      <c r="I88" s="26">
        <f t="shared" si="3"/>
        <v>14</v>
      </c>
      <c r="J88" s="26">
        <f t="shared" si="4"/>
        <v>12</v>
      </c>
      <c r="K88" s="26">
        <f t="shared" si="5"/>
        <v>2</v>
      </c>
      <c r="M88" s="52"/>
      <c r="N88" s="52"/>
      <c r="O88" s="52"/>
      <c r="P88" s="52"/>
      <c r="Q88" s="52"/>
      <c r="R88" s="52"/>
      <c r="S88" s="52"/>
    </row>
    <row r="89" spans="1:19" ht="13.5" customHeight="1">
      <c r="A89" s="27"/>
      <c r="B89" s="58" t="s">
        <v>79</v>
      </c>
      <c r="C89" s="26">
        <v>263</v>
      </c>
      <c r="D89" s="26">
        <v>135</v>
      </c>
      <c r="E89" s="26">
        <v>128</v>
      </c>
      <c r="F89" s="17">
        <v>145</v>
      </c>
      <c r="G89" s="19">
        <v>61</v>
      </c>
      <c r="H89" s="19">
        <v>84</v>
      </c>
      <c r="I89" s="26">
        <f t="shared" si="3"/>
        <v>118</v>
      </c>
      <c r="J89" s="26">
        <f t="shared" si="4"/>
        <v>74</v>
      </c>
      <c r="K89" s="26">
        <f t="shared" si="5"/>
        <v>44</v>
      </c>
      <c r="M89" s="52"/>
      <c r="N89" s="52"/>
      <c r="O89" s="52"/>
      <c r="P89" s="52"/>
      <c r="Q89" s="52"/>
      <c r="R89" s="52"/>
      <c r="S89" s="52"/>
    </row>
    <row r="90" spans="1:19" ht="13.5" customHeight="1">
      <c r="A90" s="27"/>
      <c r="B90" s="58" t="s">
        <v>80</v>
      </c>
      <c r="C90" s="26">
        <v>73</v>
      </c>
      <c r="D90" s="26">
        <v>37</v>
      </c>
      <c r="E90" s="26">
        <v>36</v>
      </c>
      <c r="F90" s="17">
        <v>61</v>
      </c>
      <c r="G90" s="19">
        <v>36</v>
      </c>
      <c r="H90" s="19">
        <v>25</v>
      </c>
      <c r="I90" s="26">
        <f t="shared" si="3"/>
        <v>12</v>
      </c>
      <c r="J90" s="26">
        <f t="shared" si="4"/>
        <v>1</v>
      </c>
      <c r="K90" s="26">
        <f t="shared" si="5"/>
        <v>11</v>
      </c>
      <c r="M90" s="52"/>
      <c r="N90" s="52"/>
      <c r="O90" s="52"/>
      <c r="P90" s="52"/>
      <c r="Q90" s="52"/>
      <c r="R90" s="52"/>
      <c r="S90" s="52"/>
    </row>
    <row r="91" spans="1:19" ht="13.5" customHeight="1">
      <c r="A91" s="27"/>
      <c r="B91" s="58" t="s">
        <v>81</v>
      </c>
      <c r="C91" s="26">
        <v>630</v>
      </c>
      <c r="D91" s="26">
        <v>311</v>
      </c>
      <c r="E91" s="26">
        <v>319</v>
      </c>
      <c r="F91" s="17">
        <v>552</v>
      </c>
      <c r="G91" s="19">
        <v>290</v>
      </c>
      <c r="H91" s="19">
        <v>262</v>
      </c>
      <c r="I91" s="26">
        <f t="shared" si="3"/>
        <v>78</v>
      </c>
      <c r="J91" s="26">
        <f t="shared" si="4"/>
        <v>21</v>
      </c>
      <c r="K91" s="26">
        <f t="shared" si="5"/>
        <v>57</v>
      </c>
      <c r="M91" s="52"/>
      <c r="N91" s="52"/>
      <c r="O91" s="52"/>
      <c r="P91" s="52"/>
      <c r="Q91" s="52"/>
      <c r="R91" s="52"/>
      <c r="S91" s="52"/>
    </row>
    <row r="92" spans="1:19" ht="13.5" customHeight="1">
      <c r="A92" s="27"/>
      <c r="B92" s="58" t="s">
        <v>82</v>
      </c>
      <c r="C92" s="26">
        <v>2</v>
      </c>
      <c r="D92" s="26">
        <v>1</v>
      </c>
      <c r="E92" s="26">
        <v>1</v>
      </c>
      <c r="F92" s="17">
        <v>4</v>
      </c>
      <c r="G92" s="19">
        <v>3</v>
      </c>
      <c r="H92" s="19">
        <v>1</v>
      </c>
      <c r="I92" s="26">
        <f t="shared" si="3"/>
        <v>-2</v>
      </c>
      <c r="J92" s="26">
        <f t="shared" si="4"/>
        <v>-2</v>
      </c>
      <c r="K92" s="26">
        <f t="shared" si="5"/>
        <v>0</v>
      </c>
      <c r="M92" s="52"/>
      <c r="N92" s="52"/>
      <c r="O92" s="52"/>
      <c r="P92" s="52"/>
      <c r="Q92" s="52"/>
      <c r="R92" s="52"/>
      <c r="S92" s="52"/>
    </row>
    <row r="93" spans="1:19" ht="13.5" customHeight="1">
      <c r="A93" s="27"/>
      <c r="B93" s="58" t="s">
        <v>83</v>
      </c>
      <c r="C93" s="26">
        <v>37</v>
      </c>
      <c r="D93" s="26">
        <v>14</v>
      </c>
      <c r="E93" s="26">
        <v>23</v>
      </c>
      <c r="F93" s="17">
        <v>16</v>
      </c>
      <c r="G93" s="19">
        <v>7</v>
      </c>
      <c r="H93" s="19">
        <v>9</v>
      </c>
      <c r="I93" s="26">
        <f t="shared" si="3"/>
        <v>21</v>
      </c>
      <c r="J93" s="26">
        <f t="shared" si="4"/>
        <v>7</v>
      </c>
      <c r="K93" s="26">
        <f t="shared" si="5"/>
        <v>14</v>
      </c>
      <c r="M93" s="52"/>
      <c r="N93" s="52"/>
      <c r="O93" s="52"/>
      <c r="P93" s="52"/>
      <c r="Q93" s="52"/>
      <c r="R93" s="52"/>
      <c r="S93" s="52"/>
    </row>
    <row r="94" spans="1:19" ht="13.5" customHeight="1">
      <c r="A94" s="27"/>
      <c r="B94" s="58" t="s">
        <v>84</v>
      </c>
      <c r="C94" s="26">
        <v>37</v>
      </c>
      <c r="D94" s="26">
        <v>16</v>
      </c>
      <c r="E94" s="26">
        <v>21</v>
      </c>
      <c r="F94" s="17">
        <v>68</v>
      </c>
      <c r="G94" s="19">
        <v>38</v>
      </c>
      <c r="H94" s="19">
        <v>30</v>
      </c>
      <c r="I94" s="26">
        <f t="shared" si="3"/>
        <v>-31</v>
      </c>
      <c r="J94" s="26">
        <f t="shared" si="4"/>
        <v>-22</v>
      </c>
      <c r="K94" s="26">
        <f t="shared" si="5"/>
        <v>-9</v>
      </c>
      <c r="M94" s="52"/>
      <c r="N94" s="52"/>
      <c r="O94" s="52"/>
      <c r="P94" s="52"/>
      <c r="Q94" s="52"/>
      <c r="R94" s="52"/>
      <c r="S94" s="52"/>
    </row>
    <row r="95" spans="1:19" ht="13.5" customHeight="1">
      <c r="A95" s="27"/>
      <c r="B95" s="58" t="s">
        <v>85</v>
      </c>
      <c r="C95" s="26">
        <v>41</v>
      </c>
      <c r="D95" s="26">
        <v>22</v>
      </c>
      <c r="E95" s="26">
        <v>19</v>
      </c>
      <c r="F95" s="17">
        <v>47</v>
      </c>
      <c r="G95" s="20">
        <v>23</v>
      </c>
      <c r="H95" s="20">
        <v>24</v>
      </c>
      <c r="I95" s="26">
        <f t="shared" si="3"/>
        <v>-6</v>
      </c>
      <c r="J95" s="26">
        <f t="shared" si="4"/>
        <v>-1</v>
      </c>
      <c r="K95" s="26">
        <f t="shared" si="5"/>
        <v>-5</v>
      </c>
      <c r="M95" s="52"/>
      <c r="N95" s="52"/>
      <c r="O95" s="52"/>
      <c r="P95" s="52"/>
      <c r="Q95" s="52"/>
      <c r="R95" s="52"/>
      <c r="S95" s="52"/>
    </row>
    <row r="96" spans="1:19" ht="13.5" customHeight="1">
      <c r="A96" s="27"/>
      <c r="B96" s="58" t="s">
        <v>86</v>
      </c>
      <c r="C96" s="26">
        <v>103</v>
      </c>
      <c r="D96" s="26">
        <v>57</v>
      </c>
      <c r="E96" s="26">
        <v>46</v>
      </c>
      <c r="F96" s="17">
        <v>84</v>
      </c>
      <c r="G96" s="20">
        <v>37</v>
      </c>
      <c r="H96" s="19">
        <v>47</v>
      </c>
      <c r="I96" s="26">
        <f t="shared" si="3"/>
        <v>19</v>
      </c>
      <c r="J96" s="26">
        <f t="shared" si="4"/>
        <v>20</v>
      </c>
      <c r="K96" s="26">
        <f t="shared" si="5"/>
        <v>-1</v>
      </c>
      <c r="M96" s="52"/>
      <c r="N96" s="52"/>
      <c r="O96" s="52"/>
      <c r="P96" s="52"/>
      <c r="Q96" s="52"/>
      <c r="R96" s="52"/>
      <c r="S96" s="52"/>
    </row>
    <row r="97" spans="1:19" ht="13.5" customHeight="1">
      <c r="A97" s="27"/>
      <c r="B97" s="58" t="s">
        <v>87</v>
      </c>
      <c r="C97" s="26">
        <v>187</v>
      </c>
      <c r="D97" s="26">
        <v>89</v>
      </c>
      <c r="E97" s="26">
        <v>98</v>
      </c>
      <c r="F97" s="17">
        <v>239</v>
      </c>
      <c r="G97" s="20">
        <v>110</v>
      </c>
      <c r="H97" s="19">
        <v>129</v>
      </c>
      <c r="I97" s="26">
        <f t="shared" si="3"/>
        <v>-52</v>
      </c>
      <c r="J97" s="26">
        <f t="shared" si="4"/>
        <v>-21</v>
      </c>
      <c r="K97" s="26">
        <f>E97-H97</f>
        <v>-31</v>
      </c>
      <c r="M97" s="52"/>
      <c r="N97" s="52"/>
      <c r="O97" s="52"/>
      <c r="P97" s="52"/>
      <c r="Q97" s="52"/>
      <c r="R97" s="52"/>
      <c r="S97" s="52"/>
    </row>
    <row r="98" spans="1:19" ht="13.5" customHeight="1">
      <c r="A98" s="27"/>
      <c r="B98" s="58" t="s">
        <v>88</v>
      </c>
      <c r="C98" s="26">
        <v>69</v>
      </c>
      <c r="D98" s="26">
        <v>30</v>
      </c>
      <c r="E98" s="26">
        <v>39</v>
      </c>
      <c r="F98" s="17">
        <v>65</v>
      </c>
      <c r="G98" s="20">
        <v>33</v>
      </c>
      <c r="H98" s="19">
        <v>32</v>
      </c>
      <c r="I98" s="26">
        <f t="shared" si="3"/>
        <v>4</v>
      </c>
      <c r="J98" s="26">
        <f t="shared" si="4"/>
        <v>-3</v>
      </c>
      <c r="K98" s="26">
        <f t="shared" si="5"/>
        <v>7</v>
      </c>
      <c r="M98" s="52"/>
      <c r="N98" s="52"/>
      <c r="O98" s="52"/>
      <c r="P98" s="52"/>
      <c r="Q98" s="52"/>
      <c r="R98" s="52"/>
      <c r="S98" s="52"/>
    </row>
    <row r="99" spans="1:19" ht="13.5" customHeight="1">
      <c r="A99" s="27"/>
      <c r="B99" s="58" t="s">
        <v>89</v>
      </c>
      <c r="C99" s="26">
        <v>461</v>
      </c>
      <c r="D99" s="26">
        <v>240</v>
      </c>
      <c r="E99" s="26">
        <v>221</v>
      </c>
      <c r="F99" s="17">
        <v>481</v>
      </c>
      <c r="G99" s="20">
        <v>253</v>
      </c>
      <c r="H99" s="19">
        <v>228</v>
      </c>
      <c r="I99" s="26">
        <f t="shared" si="3"/>
        <v>-20</v>
      </c>
      <c r="J99" s="26">
        <f t="shared" si="4"/>
        <v>-13</v>
      </c>
      <c r="K99" s="26">
        <f t="shared" si="5"/>
        <v>-7</v>
      </c>
      <c r="M99" s="52"/>
      <c r="N99" s="52"/>
      <c r="O99" s="52"/>
      <c r="P99" s="52"/>
      <c r="Q99" s="52"/>
      <c r="R99" s="52"/>
      <c r="S99" s="52"/>
    </row>
    <row r="100" spans="1:19" ht="13.5" customHeight="1">
      <c r="A100" s="27"/>
      <c r="B100" s="58" t="s">
        <v>90</v>
      </c>
      <c r="C100" s="26">
        <v>85</v>
      </c>
      <c r="D100" s="26">
        <v>39</v>
      </c>
      <c r="E100" s="26">
        <v>46</v>
      </c>
      <c r="F100" s="17">
        <v>51</v>
      </c>
      <c r="G100" s="20">
        <v>35</v>
      </c>
      <c r="H100" s="19">
        <v>16</v>
      </c>
      <c r="I100" s="26">
        <f t="shared" si="3"/>
        <v>34</v>
      </c>
      <c r="J100" s="26">
        <f t="shared" si="4"/>
        <v>4</v>
      </c>
      <c r="K100" s="26">
        <f t="shared" si="5"/>
        <v>30</v>
      </c>
      <c r="M100" s="52"/>
      <c r="N100" s="52"/>
      <c r="O100" s="52"/>
      <c r="P100" s="52"/>
      <c r="Q100" s="52"/>
      <c r="R100" s="52"/>
      <c r="S100" s="52"/>
    </row>
    <row r="101" spans="1:19" ht="13.5" customHeight="1">
      <c r="A101" s="27"/>
      <c r="B101" s="58" t="s">
        <v>91</v>
      </c>
      <c r="C101" s="26">
        <v>72</v>
      </c>
      <c r="D101" s="26">
        <v>29</v>
      </c>
      <c r="E101" s="26">
        <v>43</v>
      </c>
      <c r="F101" s="17">
        <v>41</v>
      </c>
      <c r="G101" s="20">
        <v>21</v>
      </c>
      <c r="H101" s="19">
        <v>20</v>
      </c>
      <c r="I101" s="26">
        <f t="shared" si="3"/>
        <v>31</v>
      </c>
      <c r="J101" s="26">
        <f t="shared" si="4"/>
        <v>8</v>
      </c>
      <c r="K101" s="26">
        <f t="shared" si="5"/>
        <v>23</v>
      </c>
      <c r="M101" s="52"/>
      <c r="N101" s="52"/>
      <c r="O101" s="52"/>
      <c r="P101" s="52"/>
      <c r="Q101" s="52"/>
      <c r="R101" s="52"/>
      <c r="S101" s="52"/>
    </row>
    <row r="102" spans="1:19" ht="13.5" customHeight="1">
      <c r="A102" s="27"/>
      <c r="B102" s="58" t="s">
        <v>92</v>
      </c>
      <c r="C102" s="26">
        <v>7</v>
      </c>
      <c r="D102" s="26">
        <v>4</v>
      </c>
      <c r="E102" s="26">
        <v>3</v>
      </c>
      <c r="F102" s="17">
        <v>4</v>
      </c>
      <c r="G102" s="20">
        <v>2</v>
      </c>
      <c r="H102" s="19">
        <v>2</v>
      </c>
      <c r="I102" s="26">
        <f t="shared" si="3"/>
        <v>3</v>
      </c>
      <c r="J102" s="26">
        <f t="shared" si="4"/>
        <v>2</v>
      </c>
      <c r="K102" s="26">
        <f t="shared" si="5"/>
        <v>1</v>
      </c>
      <c r="M102" s="52"/>
      <c r="N102" s="52"/>
      <c r="O102" s="52"/>
      <c r="P102" s="52"/>
      <c r="Q102" s="52"/>
      <c r="R102" s="52"/>
      <c r="S102" s="52"/>
    </row>
    <row r="103" spans="1:19" ht="13.5" customHeight="1">
      <c r="A103" s="28"/>
      <c r="B103" s="59" t="s">
        <v>93</v>
      </c>
      <c r="C103" s="50">
        <v>7</v>
      </c>
      <c r="D103" s="29">
        <v>4</v>
      </c>
      <c r="E103" s="29">
        <v>3</v>
      </c>
      <c r="F103" s="22">
        <v>5</v>
      </c>
      <c r="G103" s="25">
        <v>2</v>
      </c>
      <c r="H103" s="21">
        <v>3</v>
      </c>
      <c r="I103" s="29">
        <f t="shared" si="3"/>
        <v>2</v>
      </c>
      <c r="J103" s="29">
        <f t="shared" si="4"/>
        <v>2</v>
      </c>
      <c r="K103" s="29">
        <f t="shared" si="5"/>
        <v>0</v>
      </c>
      <c r="M103" s="52"/>
      <c r="N103" s="52"/>
      <c r="O103" s="52"/>
      <c r="P103" s="52"/>
      <c r="Q103" s="52"/>
      <c r="R103" s="52"/>
      <c r="S103" s="52"/>
    </row>
    <row r="104" spans="1:11" ht="13.5" customHeight="1">
      <c r="A104" s="3" t="s">
        <v>115</v>
      </c>
      <c r="D104" s="3"/>
      <c r="E104" s="3"/>
      <c r="F104" s="3"/>
      <c r="G104" s="3" t="s">
        <v>116</v>
      </c>
      <c r="H104" s="3"/>
      <c r="I104" s="3"/>
      <c r="J104" s="4"/>
      <c r="K104" s="4" t="s">
        <v>123</v>
      </c>
    </row>
    <row r="105" spans="1:11" ht="13.5" customHeight="1">
      <c r="A105" s="3"/>
      <c r="J105" s="10"/>
      <c r="K105" s="10"/>
    </row>
    <row r="106" spans="1:11" ht="13.5" customHeight="1">
      <c r="A106" s="3"/>
      <c r="J106" s="10"/>
      <c r="K106" s="10"/>
    </row>
    <row r="107" spans="1:11" ht="16.5" customHeight="1">
      <c r="A107" s="7" t="s">
        <v>117</v>
      </c>
      <c r="J107" s="2"/>
      <c r="K107" s="2"/>
    </row>
    <row r="108" spans="1:11" ht="14.25" customHeight="1">
      <c r="A108" s="27"/>
      <c r="F108" s="7"/>
      <c r="I108" s="9"/>
      <c r="J108" s="9"/>
      <c r="K108" s="10" t="s">
        <v>127</v>
      </c>
    </row>
    <row r="109" spans="1:11" ht="17.25" customHeight="1">
      <c r="A109" s="65" t="s">
        <v>118</v>
      </c>
      <c r="B109" s="66"/>
      <c r="C109" s="11" t="s">
        <v>4</v>
      </c>
      <c r="D109" s="11"/>
      <c r="E109" s="12"/>
      <c r="F109" s="13" t="s">
        <v>5</v>
      </c>
      <c r="G109" s="13"/>
      <c r="H109" s="13"/>
      <c r="I109" s="62" t="s">
        <v>119</v>
      </c>
      <c r="J109" s="63"/>
      <c r="K109" s="63"/>
    </row>
    <row r="110" spans="1:11" ht="17.25" customHeight="1">
      <c r="A110" s="67"/>
      <c r="B110" s="68"/>
      <c r="C110" s="43" t="s">
        <v>2</v>
      </c>
      <c r="D110" s="23" t="s">
        <v>0</v>
      </c>
      <c r="E110" s="23" t="s">
        <v>1</v>
      </c>
      <c r="F110" s="23" t="s">
        <v>2</v>
      </c>
      <c r="G110" s="23" t="s">
        <v>0</v>
      </c>
      <c r="H110" s="23" t="s">
        <v>1</v>
      </c>
      <c r="I110" s="23" t="s">
        <v>2</v>
      </c>
      <c r="J110" s="23" t="s">
        <v>0</v>
      </c>
      <c r="K110" s="24" t="s">
        <v>1</v>
      </c>
    </row>
    <row r="111" spans="1:19" ht="16.5" customHeight="1">
      <c r="A111" s="27" t="s">
        <v>120</v>
      </c>
      <c r="B111" s="49"/>
      <c r="C111" s="16">
        <v>3009</v>
      </c>
      <c r="D111" s="16">
        <v>1679</v>
      </c>
      <c r="E111" s="16">
        <v>1330</v>
      </c>
      <c r="F111" s="16">
        <v>3768</v>
      </c>
      <c r="G111" s="16">
        <v>2075</v>
      </c>
      <c r="H111" s="16">
        <v>1693</v>
      </c>
      <c r="I111" s="16">
        <f>C111-F111</f>
        <v>-759</v>
      </c>
      <c r="J111" s="16">
        <f>D111-G111</f>
        <v>-396</v>
      </c>
      <c r="K111" s="16">
        <f>E111-H111</f>
        <v>-363</v>
      </c>
      <c r="M111" s="52"/>
      <c r="N111" s="52"/>
      <c r="O111" s="52"/>
      <c r="P111" s="52"/>
      <c r="Q111" s="52"/>
      <c r="R111" s="52"/>
      <c r="S111" s="52"/>
    </row>
    <row r="112" spans="2:11" ht="10.5" customHeight="1">
      <c r="B112" s="45"/>
      <c r="C112" s="16"/>
      <c r="D112" s="19"/>
      <c r="E112" s="19"/>
      <c r="F112" s="17"/>
      <c r="G112" s="19"/>
      <c r="H112" s="19"/>
      <c r="I112" s="16" t="s">
        <v>11</v>
      </c>
      <c r="J112" s="16" t="s">
        <v>11</v>
      </c>
      <c r="K112" s="16" t="s">
        <v>11</v>
      </c>
    </row>
    <row r="113" spans="2:19" ht="13.5" customHeight="1">
      <c r="B113" s="60" t="s">
        <v>128</v>
      </c>
      <c r="C113" s="16">
        <v>31</v>
      </c>
      <c r="D113" s="16">
        <v>26</v>
      </c>
      <c r="E113" s="16">
        <v>5</v>
      </c>
      <c r="F113" s="17">
        <v>37</v>
      </c>
      <c r="G113" s="17">
        <v>23</v>
      </c>
      <c r="H113" s="17">
        <v>14</v>
      </c>
      <c r="I113" s="16">
        <f>C113-F113</f>
        <v>-6</v>
      </c>
      <c r="J113" s="16">
        <f>D113-G113</f>
        <v>3</v>
      </c>
      <c r="K113" s="16">
        <f>E113-H113</f>
        <v>-9</v>
      </c>
      <c r="M113" s="52"/>
      <c r="N113" s="52"/>
      <c r="O113" s="52"/>
      <c r="P113" s="52"/>
      <c r="Q113" s="52"/>
      <c r="R113" s="52"/>
      <c r="S113" s="52"/>
    </row>
    <row r="114" spans="2:19" ht="13.5" customHeight="1">
      <c r="B114" s="60" t="s">
        <v>94</v>
      </c>
      <c r="C114" s="16">
        <v>29</v>
      </c>
      <c r="D114" s="16">
        <v>18</v>
      </c>
      <c r="E114" s="16">
        <v>11</v>
      </c>
      <c r="F114" s="17">
        <v>16</v>
      </c>
      <c r="G114" s="17">
        <v>11</v>
      </c>
      <c r="H114" s="17">
        <v>5</v>
      </c>
      <c r="I114" s="16">
        <f aca="true" t="shared" si="6" ref="I114:I132">C114-F114</f>
        <v>13</v>
      </c>
      <c r="J114" s="16">
        <f aca="true" t="shared" si="7" ref="J114:J132">D114-G114</f>
        <v>7</v>
      </c>
      <c r="K114" s="16">
        <f aca="true" t="shared" si="8" ref="K114:K132">E114-H114</f>
        <v>6</v>
      </c>
      <c r="M114" s="52"/>
      <c r="N114" s="52"/>
      <c r="O114" s="52"/>
      <c r="P114" s="52"/>
      <c r="Q114" s="52"/>
      <c r="R114" s="52"/>
      <c r="S114" s="52"/>
    </row>
    <row r="115" spans="2:19" ht="13.5" customHeight="1">
      <c r="B115" s="60" t="s">
        <v>95</v>
      </c>
      <c r="C115" s="16">
        <v>39</v>
      </c>
      <c r="D115" s="16">
        <v>20</v>
      </c>
      <c r="E115" s="16">
        <v>19</v>
      </c>
      <c r="F115" s="17">
        <v>25</v>
      </c>
      <c r="G115" s="17">
        <v>15</v>
      </c>
      <c r="H115" s="17">
        <v>10</v>
      </c>
      <c r="I115" s="16">
        <f t="shared" si="6"/>
        <v>14</v>
      </c>
      <c r="J115" s="16">
        <f t="shared" si="7"/>
        <v>5</v>
      </c>
      <c r="K115" s="16">
        <f t="shared" si="8"/>
        <v>9</v>
      </c>
      <c r="M115" s="52"/>
      <c r="N115" s="52"/>
      <c r="O115" s="52"/>
      <c r="P115" s="52"/>
      <c r="Q115" s="52"/>
      <c r="R115" s="52"/>
      <c r="S115" s="52"/>
    </row>
    <row r="116" spans="2:19" ht="13.5" customHeight="1">
      <c r="B116" s="60" t="s">
        <v>96</v>
      </c>
      <c r="C116" s="16">
        <v>44</v>
      </c>
      <c r="D116" s="16">
        <v>24</v>
      </c>
      <c r="E116" s="16">
        <v>20</v>
      </c>
      <c r="F116" s="17">
        <v>34</v>
      </c>
      <c r="G116" s="17">
        <v>20</v>
      </c>
      <c r="H116" s="17">
        <v>14</v>
      </c>
      <c r="I116" s="16">
        <f t="shared" si="6"/>
        <v>10</v>
      </c>
      <c r="J116" s="16">
        <f t="shared" si="7"/>
        <v>4</v>
      </c>
      <c r="K116" s="16">
        <f t="shared" si="8"/>
        <v>6</v>
      </c>
      <c r="M116" s="52"/>
      <c r="N116" s="52"/>
      <c r="O116" s="52"/>
      <c r="P116" s="52"/>
      <c r="Q116" s="52"/>
      <c r="R116" s="52"/>
      <c r="S116" s="52"/>
    </row>
    <row r="117" spans="2:19" ht="13.5" customHeight="1">
      <c r="B117" s="60" t="s">
        <v>121</v>
      </c>
      <c r="C117" s="16">
        <v>370</v>
      </c>
      <c r="D117" s="16">
        <v>210</v>
      </c>
      <c r="E117" s="16">
        <v>160</v>
      </c>
      <c r="F117" s="17">
        <v>519</v>
      </c>
      <c r="G117" s="17">
        <v>298</v>
      </c>
      <c r="H117" s="17">
        <v>221</v>
      </c>
      <c r="I117" s="16">
        <f t="shared" si="6"/>
        <v>-149</v>
      </c>
      <c r="J117" s="16">
        <f t="shared" si="7"/>
        <v>-88</v>
      </c>
      <c r="K117" s="16">
        <f t="shared" si="8"/>
        <v>-61</v>
      </c>
      <c r="M117" s="52"/>
      <c r="N117" s="52"/>
      <c r="O117" s="52"/>
      <c r="P117" s="52"/>
      <c r="Q117" s="52"/>
      <c r="R117" s="52"/>
      <c r="S117" s="52"/>
    </row>
    <row r="118" spans="2:19" ht="13.5" customHeight="1">
      <c r="B118" s="60" t="s">
        <v>97</v>
      </c>
      <c r="C118" s="16">
        <v>141</v>
      </c>
      <c r="D118" s="16">
        <v>81</v>
      </c>
      <c r="E118" s="16">
        <v>60</v>
      </c>
      <c r="F118" s="17">
        <v>145</v>
      </c>
      <c r="G118" s="17">
        <v>83</v>
      </c>
      <c r="H118" s="17">
        <v>62</v>
      </c>
      <c r="I118" s="16">
        <f t="shared" si="6"/>
        <v>-4</v>
      </c>
      <c r="J118" s="16">
        <f t="shared" si="7"/>
        <v>-2</v>
      </c>
      <c r="K118" s="16">
        <f t="shared" si="8"/>
        <v>-2</v>
      </c>
      <c r="M118" s="52"/>
      <c r="N118" s="52"/>
      <c r="O118" s="52"/>
      <c r="P118" s="52"/>
      <c r="Q118" s="52"/>
      <c r="R118" s="52"/>
      <c r="S118" s="52"/>
    </row>
    <row r="119" spans="2:19" ht="13.5" customHeight="1">
      <c r="B119" s="60" t="s">
        <v>98</v>
      </c>
      <c r="C119" s="16">
        <v>68</v>
      </c>
      <c r="D119" s="16">
        <v>39</v>
      </c>
      <c r="E119" s="16">
        <v>29</v>
      </c>
      <c r="F119" s="17">
        <v>69</v>
      </c>
      <c r="G119" s="17">
        <v>41</v>
      </c>
      <c r="H119" s="17">
        <v>28</v>
      </c>
      <c r="I119" s="16">
        <f t="shared" si="6"/>
        <v>-1</v>
      </c>
      <c r="J119" s="16">
        <f t="shared" si="7"/>
        <v>-2</v>
      </c>
      <c r="K119" s="16">
        <f t="shared" si="8"/>
        <v>1</v>
      </c>
      <c r="M119" s="52"/>
      <c r="N119" s="52"/>
      <c r="O119" s="52"/>
      <c r="P119" s="52"/>
      <c r="Q119" s="52"/>
      <c r="R119" s="52"/>
      <c r="S119" s="52"/>
    </row>
    <row r="120" spans="2:19" ht="13.5" customHeight="1">
      <c r="B120" s="60" t="s">
        <v>124</v>
      </c>
      <c r="C120" s="16">
        <v>16</v>
      </c>
      <c r="D120" s="16">
        <v>9</v>
      </c>
      <c r="E120" s="16">
        <v>7</v>
      </c>
      <c r="F120" s="17">
        <v>12</v>
      </c>
      <c r="G120" s="17">
        <v>6</v>
      </c>
      <c r="H120" s="17">
        <v>6</v>
      </c>
      <c r="I120" s="16">
        <f t="shared" si="6"/>
        <v>4</v>
      </c>
      <c r="J120" s="16">
        <f t="shared" si="7"/>
        <v>3</v>
      </c>
      <c r="K120" s="16">
        <f t="shared" si="8"/>
        <v>1</v>
      </c>
      <c r="M120" s="52"/>
      <c r="N120" s="52"/>
      <c r="O120" s="52"/>
      <c r="P120" s="52"/>
      <c r="Q120" s="52"/>
      <c r="R120" s="52"/>
      <c r="S120" s="52"/>
    </row>
    <row r="121" spans="2:19" ht="13.5" customHeight="1">
      <c r="B121" s="60" t="s">
        <v>99</v>
      </c>
      <c r="C121" s="16">
        <v>4</v>
      </c>
      <c r="D121" s="16">
        <v>2</v>
      </c>
      <c r="E121" s="16">
        <v>2</v>
      </c>
      <c r="F121" s="17">
        <v>10</v>
      </c>
      <c r="G121" s="17">
        <v>5</v>
      </c>
      <c r="H121" s="17">
        <v>5</v>
      </c>
      <c r="I121" s="16">
        <f t="shared" si="6"/>
        <v>-6</v>
      </c>
      <c r="J121" s="16">
        <f t="shared" si="7"/>
        <v>-3</v>
      </c>
      <c r="K121" s="16">
        <f t="shared" si="8"/>
        <v>-3</v>
      </c>
      <c r="M121" s="52"/>
      <c r="N121" s="52"/>
      <c r="O121" s="52"/>
      <c r="P121" s="52"/>
      <c r="Q121" s="52"/>
      <c r="R121" s="52"/>
      <c r="S121" s="52"/>
    </row>
    <row r="122" spans="2:19" ht="13.5" customHeight="1">
      <c r="B122" s="60" t="s">
        <v>100</v>
      </c>
      <c r="C122" s="16">
        <v>42</v>
      </c>
      <c r="D122" s="16">
        <v>33</v>
      </c>
      <c r="E122" s="16">
        <v>9</v>
      </c>
      <c r="F122" s="17">
        <v>39</v>
      </c>
      <c r="G122" s="17">
        <v>35</v>
      </c>
      <c r="H122" s="17">
        <v>4</v>
      </c>
      <c r="I122" s="16">
        <f t="shared" si="6"/>
        <v>3</v>
      </c>
      <c r="J122" s="16">
        <f t="shared" si="7"/>
        <v>-2</v>
      </c>
      <c r="K122" s="16">
        <f t="shared" si="8"/>
        <v>5</v>
      </c>
      <c r="M122" s="52"/>
      <c r="N122" s="52"/>
      <c r="O122" s="52"/>
      <c r="P122" s="52"/>
      <c r="Q122" s="52"/>
      <c r="R122" s="52"/>
      <c r="S122" s="52"/>
    </row>
    <row r="123" spans="2:19" ht="13.5" customHeight="1">
      <c r="B123" s="60" t="s">
        <v>101</v>
      </c>
      <c r="C123" s="16">
        <v>31</v>
      </c>
      <c r="D123" s="16">
        <v>18</v>
      </c>
      <c r="E123" s="16">
        <v>13</v>
      </c>
      <c r="F123" s="17">
        <v>15</v>
      </c>
      <c r="G123" s="17">
        <v>9</v>
      </c>
      <c r="H123" s="17">
        <v>6</v>
      </c>
      <c r="I123" s="16">
        <f t="shared" si="6"/>
        <v>16</v>
      </c>
      <c r="J123" s="16">
        <f t="shared" si="7"/>
        <v>9</v>
      </c>
      <c r="K123" s="16">
        <f t="shared" si="8"/>
        <v>7</v>
      </c>
      <c r="M123" s="52"/>
      <c r="N123" s="52"/>
      <c r="O123" s="52"/>
      <c r="P123" s="52"/>
      <c r="Q123" s="52"/>
      <c r="R123" s="52"/>
      <c r="S123" s="52"/>
    </row>
    <row r="124" spans="2:19" ht="13.5" customHeight="1">
      <c r="B124" s="60" t="s">
        <v>8</v>
      </c>
      <c r="C124" s="16">
        <v>123</v>
      </c>
      <c r="D124" s="16">
        <v>67</v>
      </c>
      <c r="E124" s="16">
        <v>56</v>
      </c>
      <c r="F124" s="17">
        <v>133</v>
      </c>
      <c r="G124" s="17">
        <v>79</v>
      </c>
      <c r="H124" s="17">
        <v>54</v>
      </c>
      <c r="I124" s="16">
        <f t="shared" si="6"/>
        <v>-10</v>
      </c>
      <c r="J124" s="16">
        <f t="shared" si="7"/>
        <v>-12</v>
      </c>
      <c r="K124" s="16">
        <f t="shared" si="8"/>
        <v>2</v>
      </c>
      <c r="M124" s="52"/>
      <c r="N124" s="52"/>
      <c r="O124" s="52"/>
      <c r="P124" s="52"/>
      <c r="Q124" s="52"/>
      <c r="R124" s="52"/>
      <c r="S124" s="52"/>
    </row>
    <row r="125" spans="2:19" ht="13.5" customHeight="1">
      <c r="B125" s="60" t="s">
        <v>102</v>
      </c>
      <c r="C125" s="16">
        <v>177</v>
      </c>
      <c r="D125" s="16">
        <v>98</v>
      </c>
      <c r="E125" s="16">
        <v>79</v>
      </c>
      <c r="F125" s="17">
        <v>231</v>
      </c>
      <c r="G125" s="17">
        <v>139</v>
      </c>
      <c r="H125" s="17">
        <v>92</v>
      </c>
      <c r="I125" s="16">
        <f t="shared" si="6"/>
        <v>-54</v>
      </c>
      <c r="J125" s="16">
        <f t="shared" si="7"/>
        <v>-41</v>
      </c>
      <c r="K125" s="16">
        <f t="shared" si="8"/>
        <v>-13</v>
      </c>
      <c r="M125" s="52"/>
      <c r="N125" s="52"/>
      <c r="O125" s="52"/>
      <c r="P125" s="52"/>
      <c r="Q125" s="52"/>
      <c r="R125" s="52"/>
      <c r="S125" s="52"/>
    </row>
    <row r="126" spans="2:19" ht="13.5" customHeight="1">
      <c r="B126" s="60" t="s">
        <v>103</v>
      </c>
      <c r="C126" s="16">
        <v>442</v>
      </c>
      <c r="D126" s="16">
        <v>249</v>
      </c>
      <c r="E126" s="16">
        <v>193</v>
      </c>
      <c r="F126" s="17">
        <v>616</v>
      </c>
      <c r="G126" s="17">
        <v>321</v>
      </c>
      <c r="H126" s="17">
        <v>295</v>
      </c>
      <c r="I126" s="16">
        <f t="shared" si="6"/>
        <v>-174</v>
      </c>
      <c r="J126" s="16">
        <f t="shared" si="7"/>
        <v>-72</v>
      </c>
      <c r="K126" s="16">
        <f t="shared" si="8"/>
        <v>-102</v>
      </c>
      <c r="M126" s="52"/>
      <c r="N126" s="52"/>
      <c r="O126" s="52"/>
      <c r="P126" s="52"/>
      <c r="Q126" s="52"/>
      <c r="R126" s="52"/>
      <c r="S126" s="52"/>
    </row>
    <row r="127" spans="1:19" ht="13.5" customHeight="1">
      <c r="A127" s="27"/>
      <c r="B127" s="60" t="s">
        <v>104</v>
      </c>
      <c r="C127" s="16">
        <v>87</v>
      </c>
      <c r="D127" s="16">
        <v>52</v>
      </c>
      <c r="E127" s="16">
        <v>35</v>
      </c>
      <c r="F127" s="17">
        <v>92</v>
      </c>
      <c r="G127" s="17">
        <v>60</v>
      </c>
      <c r="H127" s="17">
        <v>32</v>
      </c>
      <c r="I127" s="16">
        <f t="shared" si="6"/>
        <v>-5</v>
      </c>
      <c r="J127" s="16">
        <f t="shared" si="7"/>
        <v>-8</v>
      </c>
      <c r="K127" s="16">
        <f t="shared" si="8"/>
        <v>3</v>
      </c>
      <c r="M127" s="52"/>
      <c r="N127" s="52"/>
      <c r="O127" s="52"/>
      <c r="P127" s="52"/>
      <c r="Q127" s="52"/>
      <c r="R127" s="52"/>
      <c r="S127" s="52"/>
    </row>
    <row r="128" spans="1:19" ht="13.5" customHeight="1">
      <c r="A128" s="27"/>
      <c r="B128" s="60" t="s">
        <v>60</v>
      </c>
      <c r="C128" s="16">
        <v>907</v>
      </c>
      <c r="D128" s="16">
        <v>471</v>
      </c>
      <c r="E128" s="16">
        <v>436</v>
      </c>
      <c r="F128" s="17">
        <v>1236</v>
      </c>
      <c r="G128" s="17">
        <v>620</v>
      </c>
      <c r="H128" s="17">
        <v>616</v>
      </c>
      <c r="I128" s="16">
        <f t="shared" si="6"/>
        <v>-329</v>
      </c>
      <c r="J128" s="16">
        <f t="shared" si="7"/>
        <v>-149</v>
      </c>
      <c r="K128" s="16">
        <f t="shared" si="8"/>
        <v>-180</v>
      </c>
      <c r="M128" s="52"/>
      <c r="N128" s="52"/>
      <c r="O128" s="52"/>
      <c r="P128" s="52"/>
      <c r="Q128" s="52"/>
      <c r="R128" s="52"/>
      <c r="S128" s="52"/>
    </row>
    <row r="129" spans="1:19" ht="13.5" customHeight="1">
      <c r="A129" s="27"/>
      <c r="B129" s="60" t="s">
        <v>122</v>
      </c>
      <c r="C129" s="16">
        <v>205</v>
      </c>
      <c r="D129" s="16">
        <v>110</v>
      </c>
      <c r="E129" s="16">
        <v>95</v>
      </c>
      <c r="F129" s="17">
        <v>178</v>
      </c>
      <c r="G129" s="17">
        <v>102</v>
      </c>
      <c r="H129" s="17">
        <v>76</v>
      </c>
      <c r="I129" s="16">
        <f t="shared" si="6"/>
        <v>27</v>
      </c>
      <c r="J129" s="16">
        <f t="shared" si="7"/>
        <v>8</v>
      </c>
      <c r="K129" s="16">
        <f t="shared" si="8"/>
        <v>19</v>
      </c>
      <c r="M129" s="52"/>
      <c r="N129" s="52"/>
      <c r="O129" s="52"/>
      <c r="P129" s="52"/>
      <c r="Q129" s="52"/>
      <c r="R129" s="52"/>
      <c r="S129" s="52"/>
    </row>
    <row r="130" spans="1:19" ht="13.5" customHeight="1">
      <c r="A130" s="27"/>
      <c r="B130" s="60" t="s">
        <v>105</v>
      </c>
      <c r="C130" s="16">
        <v>104</v>
      </c>
      <c r="D130" s="16">
        <v>57</v>
      </c>
      <c r="E130" s="16">
        <v>47</v>
      </c>
      <c r="F130" s="17">
        <v>201</v>
      </c>
      <c r="G130" s="17">
        <v>114</v>
      </c>
      <c r="H130" s="17">
        <v>87</v>
      </c>
      <c r="I130" s="16">
        <f t="shared" si="6"/>
        <v>-97</v>
      </c>
      <c r="J130" s="16">
        <f t="shared" si="7"/>
        <v>-57</v>
      </c>
      <c r="K130" s="16">
        <f t="shared" si="8"/>
        <v>-40</v>
      </c>
      <c r="M130" s="52"/>
      <c r="N130" s="52"/>
      <c r="O130" s="52"/>
      <c r="P130" s="52"/>
      <c r="Q130" s="52"/>
      <c r="R130" s="52"/>
      <c r="S130" s="52"/>
    </row>
    <row r="131" spans="1:19" ht="13.5" customHeight="1">
      <c r="A131" s="27"/>
      <c r="B131" s="60" t="s">
        <v>9</v>
      </c>
      <c r="C131" s="16">
        <v>64</v>
      </c>
      <c r="D131" s="16">
        <v>39</v>
      </c>
      <c r="E131" s="16">
        <v>25</v>
      </c>
      <c r="F131" s="17">
        <v>63</v>
      </c>
      <c r="G131" s="17">
        <v>37</v>
      </c>
      <c r="H131" s="17">
        <v>26</v>
      </c>
      <c r="I131" s="16">
        <f t="shared" si="6"/>
        <v>1</v>
      </c>
      <c r="J131" s="16">
        <f t="shared" si="7"/>
        <v>2</v>
      </c>
      <c r="K131" s="16">
        <f t="shared" si="8"/>
        <v>-1</v>
      </c>
      <c r="M131" s="52"/>
      <c r="N131" s="52"/>
      <c r="O131" s="52"/>
      <c r="P131" s="52"/>
      <c r="Q131" s="52"/>
      <c r="R131" s="52"/>
      <c r="S131" s="52"/>
    </row>
    <row r="132" spans="1:19" ht="13.5" customHeight="1">
      <c r="A132" s="6"/>
      <c r="B132" s="61" t="s">
        <v>106</v>
      </c>
      <c r="C132" s="51">
        <v>85</v>
      </c>
      <c r="D132" s="22">
        <v>56</v>
      </c>
      <c r="E132" s="22">
        <v>29</v>
      </c>
      <c r="F132" s="22">
        <v>97</v>
      </c>
      <c r="G132" s="22">
        <v>57</v>
      </c>
      <c r="H132" s="22">
        <v>40</v>
      </c>
      <c r="I132" s="22">
        <f t="shared" si="6"/>
        <v>-12</v>
      </c>
      <c r="J132" s="22">
        <f t="shared" si="7"/>
        <v>-1</v>
      </c>
      <c r="K132" s="22">
        <f t="shared" si="8"/>
        <v>-11</v>
      </c>
      <c r="M132" s="52"/>
      <c r="N132" s="52"/>
      <c r="O132" s="52"/>
      <c r="P132" s="52"/>
      <c r="Q132" s="52"/>
      <c r="R132" s="52"/>
      <c r="S132" s="52"/>
    </row>
    <row r="133" spans="1:11" ht="13.5">
      <c r="A133" s="3" t="s">
        <v>115</v>
      </c>
      <c r="K133" s="4" t="s">
        <v>123</v>
      </c>
    </row>
    <row r="134" spans="10:11" ht="13.5">
      <c r="J134" s="10"/>
      <c r="K134" s="10"/>
    </row>
    <row r="135" spans="10:11" ht="13.5">
      <c r="J135" s="10"/>
      <c r="K135" s="10"/>
    </row>
  </sheetData>
  <sheetProtection/>
  <mergeCells count="6">
    <mergeCell ref="I109:K109"/>
    <mergeCell ref="I3:K3"/>
    <mergeCell ref="I60:K60"/>
    <mergeCell ref="A109:B110"/>
    <mergeCell ref="A60:B61"/>
    <mergeCell ref="A3:B4"/>
  </mergeCells>
  <printOptions/>
  <pageMargins left="0.5118110236220472" right="0.5118110236220472" top="0.5905511811023623" bottom="0.5118110236220472" header="0" footer="0"/>
  <pageSetup horizontalDpi="600" verticalDpi="600" orientation="portrait" paperSize="9" scale="98" r:id="rId1"/>
  <rowBreaks count="2" manualBreakCount="2">
    <brk id="57" max="10" man="1"/>
    <brk id="106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情報政策課統計担当</dc:creator>
  <cp:keywords/>
  <dc:description/>
  <cp:lastModifiedBy>HEIMAT</cp:lastModifiedBy>
  <cp:lastPrinted>2012-04-20T10:17:11Z</cp:lastPrinted>
  <dcterms:created xsi:type="dcterms:W3CDTF">2001-02-21T07:46:07Z</dcterms:created>
  <dcterms:modified xsi:type="dcterms:W3CDTF">2012-05-23T11:13:25Z</dcterms:modified>
  <cp:category/>
  <cp:version/>
  <cp:contentType/>
  <cp:contentStatus/>
</cp:coreProperties>
</file>