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DIDs" sheetId="7" r:id="rId7"/>
  </sheets>
  <definedNames>
    <definedName name="code">#REF!</definedName>
    <definedName name="Data" localSheetId="5">'1市4町計'!#REF!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0">'姫路市'!#REF!</definedName>
    <definedName name="Data" localSheetId="6">'姫路市DIDs'!#REF!</definedName>
    <definedName name="Data" localSheetId="2">'夢前町'!#REF!</definedName>
    <definedName name="Data">#REF!</definedName>
    <definedName name="DataEnd" localSheetId="5">'1市4町計'!#REF!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0">'姫路市'!#REF!</definedName>
    <definedName name="DataEnd" localSheetId="6">'姫路市DIDs'!#REF!</definedName>
    <definedName name="DataEnd" localSheetId="2">'夢前町'!#REF!</definedName>
    <definedName name="DataEnd">#REF!</definedName>
    <definedName name="Hyousoku" localSheetId="5">'1市4町計'!#REF!</definedName>
    <definedName name="Hyousoku" localSheetId="4">'安富町'!#REF!</definedName>
    <definedName name="Hyousoku" localSheetId="1">'家島町'!#REF!</definedName>
    <definedName name="Hyousoku" localSheetId="3">'香寺町'!#REF!</definedName>
    <definedName name="Hyousoku" localSheetId="0">'姫路市'!#REF!</definedName>
    <definedName name="Hyousoku" localSheetId="6">'姫路市DIDs'!#REF!</definedName>
    <definedName name="Hyousoku" localSheetId="2">'夢前町'!#REF!</definedName>
    <definedName name="Hyousoku">#REF!</definedName>
    <definedName name="HyousokuArea" localSheetId="5">'1市4町計'!#REF!</definedName>
    <definedName name="HyousokuArea" localSheetId="4">'安富町'!#REF!</definedName>
    <definedName name="HyousokuArea" localSheetId="1">'家島町'!#REF!</definedName>
    <definedName name="HyousokuArea" localSheetId="3">'香寺町'!#REF!</definedName>
    <definedName name="HyousokuArea" localSheetId="0">'姫路市'!#REF!</definedName>
    <definedName name="HyousokuArea" localSheetId="6">'姫路市DIDs'!#REF!</definedName>
    <definedName name="HyousokuArea" localSheetId="2">'夢前町'!#REF!</definedName>
    <definedName name="HyousokuArea">#REF!</definedName>
    <definedName name="HyousokuEnd" localSheetId="5">'1市4町計'!#REF!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0">'姫路市'!#REF!</definedName>
    <definedName name="HyousokuEnd" localSheetId="6">'姫路市DIDs'!#REF!</definedName>
    <definedName name="HyousokuEnd" localSheetId="2">'夢前町'!#REF!</definedName>
    <definedName name="HyousokuEnd">#REF!</definedName>
    <definedName name="Hyoutou" localSheetId="5">'1市4町計'!$O$6:$AD$6</definedName>
    <definedName name="Hyoutou" localSheetId="4">'安富町'!$O$6:$AD$6</definedName>
    <definedName name="Hyoutou" localSheetId="1">'家島町'!$O$6:$AD$6</definedName>
    <definedName name="Hyoutou" localSheetId="3">'香寺町'!$O$6:$AD$6</definedName>
    <definedName name="Hyoutou" localSheetId="0">'姫路市'!$O$6:$AD$6</definedName>
    <definedName name="Hyoutou" localSheetId="6">'姫路市DIDs'!$O$6:$AD$6</definedName>
    <definedName name="Hyoutou" localSheetId="2">'夢前町'!$O$6:$AD$6</definedName>
    <definedName name="Hyoutou">#REF!</definedName>
    <definedName name="Rangai">#REF!</definedName>
    <definedName name="Rangai0" localSheetId="5">'1市4町計'!#REF!</definedName>
    <definedName name="Rangai0" localSheetId="4">'安富町'!#REF!</definedName>
    <definedName name="Rangai0" localSheetId="1">'家島町'!#REF!</definedName>
    <definedName name="Rangai0" localSheetId="3">'香寺町'!#REF!</definedName>
    <definedName name="Rangai0" localSheetId="0">'姫路市'!#REF!</definedName>
    <definedName name="Rangai0" localSheetId="6">'姫路市DIDs'!#REF!</definedName>
    <definedName name="Rangai0" localSheetId="2">'夢前町'!#REF!</definedName>
    <definedName name="Rangai0">#REF!</definedName>
    <definedName name="RangaiEng">#REF!</definedName>
    <definedName name="Title" localSheetId="5">'1市4町計'!#REF!</definedName>
    <definedName name="Title" localSheetId="4">'安富町'!#REF!</definedName>
    <definedName name="Title" localSheetId="1">'家島町'!#REF!</definedName>
    <definedName name="Title" localSheetId="3">'香寺町'!#REF!</definedName>
    <definedName name="Title" localSheetId="0">'姫路市'!#REF!</definedName>
    <definedName name="Title" localSheetId="6">'姫路市DIDs'!#REF!</definedName>
    <definedName name="Title" localSheetId="2">'夢前町'!#REF!</definedName>
    <definedName name="Title">#REF!</definedName>
    <definedName name="TitleEnglish" localSheetId="5">'1市4町計'!#REF!</definedName>
    <definedName name="TitleEnglish" localSheetId="4">'安富町'!#REF!</definedName>
    <definedName name="TitleEnglish" localSheetId="1">'家島町'!#REF!</definedName>
    <definedName name="TitleEnglish" localSheetId="3">'香寺町'!#REF!</definedName>
    <definedName name="TitleEnglish" localSheetId="0">'姫路市'!#REF!</definedName>
    <definedName name="TitleEnglish" localSheetId="6">'姫路市DIDs'!#REF!</definedName>
    <definedName name="TitleEnglish" localSheetId="2">'夢前町'!#REF!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<sst xmlns="http://schemas.openxmlformats.org/spreadsheetml/2006/main" count="694" uniqueCount="73">
  <si>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</si>
  <si>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</si>
  <si>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</si>
  <si>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</si>
  <si>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</si>
  <si>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</si>
  <si>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</si>
  <si>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</si>
  <si>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</si>
  <si>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休業者</t>
  </si>
  <si>
    <t>延べ週間
就業時間
（時間）</t>
  </si>
  <si>
    <t>総数</t>
  </si>
  <si>
    <t>1～4
時間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</si>
  <si>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</si>
  <si>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</si>
  <si>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</si>
  <si>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</si>
  <si>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</si>
  <si>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</si>
  <si>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</si>
  <si>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60時間
以上</t>
  </si>
  <si>
    <t>専門的･技術的職業従事者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</si>
  <si>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</si>
  <si>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</si>
  <si>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</si>
  <si>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</si>
  <si>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</si>
  <si>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</si>
  <si>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運輸･通信従事者</t>
  </si>
  <si>
    <t>生産工程･労務作業者</t>
  </si>
  <si>
    <t>分類不能の職業</t>
  </si>
  <si>
    <t>1) 就業時間「不詳」を含む。</t>
  </si>
  <si>
    <t>00531</t>
  </si>
  <si>
    <t xml:space="preserve">            </t>
  </si>
  <si>
    <t xml:space="preserve">  </t>
  </si>
  <si>
    <t>-</t>
  </si>
  <si>
    <t>平均週間
就業時間
（時間）</t>
  </si>
  <si>
    <t xml:space="preserve">28201**     </t>
  </si>
  <si>
    <t>総               数</t>
  </si>
  <si>
    <t>Ａ</t>
  </si>
  <si>
    <t>職    業（大 分 類）</t>
  </si>
  <si>
    <t>総　数　　　　1）</t>
  </si>
  <si>
    <t>1～14時間</t>
  </si>
  <si>
    <t>15～34時間</t>
  </si>
  <si>
    <t>35時間以上</t>
  </si>
  <si>
    <t>総数</t>
  </si>
  <si>
    <t>職    業（大 分 類）</t>
  </si>
  <si>
    <t>総　数　　　　1）</t>
  </si>
  <si>
    <t>休業者</t>
  </si>
  <si>
    <t>15～34時間</t>
  </si>
  <si>
    <t>平均週間
就業時間
（時間）</t>
  </si>
  <si>
    <t>延べ週間
就業時間
（時間）</t>
  </si>
  <si>
    <t>総数</t>
  </si>
  <si>
    <t>5～9
時間</t>
  </si>
  <si>
    <t>10～14
時間</t>
  </si>
  <si>
    <t>15～29
時間</t>
  </si>
  <si>
    <t>30～34
時間</t>
  </si>
  <si>
    <t>35～39
時間</t>
  </si>
  <si>
    <t>40～48
時間</t>
  </si>
  <si>
    <t>49～59
時間</t>
  </si>
  <si>
    <t>総               数</t>
  </si>
  <si>
    <t>Ａ</t>
  </si>
  <si>
    <t>姫路市</t>
  </si>
  <si>
    <t>第4表1　就業時間（10区分）、職業（大分類）、男女別15歳以上就業者数、平均週間就業時間及び延べ週間就業時間　（総数）</t>
  </si>
  <si>
    <t>総               数</t>
  </si>
  <si>
    <t>Ａ</t>
  </si>
  <si>
    <t>家島町</t>
  </si>
  <si>
    <t>夢前町</t>
  </si>
  <si>
    <t>香寺町</t>
  </si>
  <si>
    <t>安富町</t>
  </si>
  <si>
    <t>1市4町計</t>
  </si>
  <si>
    <t>･･･</t>
  </si>
  <si>
    <t>姫路市 （人口集中地区 DIDs）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</si>
</sst>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,###,###,##0;&quot;-&quot;##,###,###,##0"/>
    <numFmt numFmtId="182" formatCode="#0.0;&quot;-&quot;0.0"/>
    <numFmt numFmtId="183" formatCode="##0.0;&quot;-&quot;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21" applyNumberFormat="1" applyFont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49" fontId="5" fillId="2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4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5" fillId="0" borderId="1" xfId="21" applyNumberFormat="1" applyFont="1" applyFill="1" applyBorder="1" applyAlignment="1">
      <alignment vertical="center"/>
      <protection/>
    </xf>
    <xf numFmtId="181" fontId="12" fillId="0" borderId="2" xfId="21" applyNumberFormat="1" applyFont="1" applyFill="1" applyBorder="1" applyAlignment="1">
      <alignment vertical="center"/>
      <protection/>
    </xf>
    <xf numFmtId="181" fontId="12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horizontal="right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181" fontId="12" fillId="0" borderId="2" xfId="21" applyNumberFormat="1" applyFont="1" applyFill="1" applyBorder="1" applyAlignment="1">
      <alignment horizontal="right" vertical="center"/>
      <protection/>
    </xf>
    <xf numFmtId="181" fontId="12" fillId="0" borderId="0" xfId="21" applyNumberFormat="1" applyFont="1" applyFill="1" applyBorder="1" applyAlignment="1">
      <alignment horizontal="right" vertical="center"/>
      <protection/>
    </xf>
    <xf numFmtId="49" fontId="9" fillId="0" borderId="1" xfId="21" applyNumberFormat="1" applyFont="1" applyFill="1" applyBorder="1" applyAlignment="1">
      <alignment vertical="center"/>
      <protection/>
    </xf>
    <xf numFmtId="49" fontId="5" fillId="5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0" fontId="9" fillId="0" borderId="3" xfId="21" applyNumberFormat="1" applyFont="1" applyFill="1" applyBorder="1" applyAlignment="1">
      <alignment vertical="center"/>
      <protection/>
    </xf>
    <xf numFmtId="49" fontId="10" fillId="0" borderId="3" xfId="21" applyNumberFormat="1" applyFont="1" applyFill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181" fontId="5" fillId="0" borderId="3" xfId="21" applyNumberFormat="1" applyFont="1" applyFill="1" applyBorder="1" applyAlignment="1">
      <alignment vertical="center"/>
      <protection/>
    </xf>
    <xf numFmtId="182" fontId="5" fillId="0" borderId="3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vertical="center"/>
      <protection/>
    </xf>
    <xf numFmtId="181" fontId="5" fillId="0" borderId="0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5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6" xfId="21" applyNumberFormat="1" applyFont="1" applyFill="1" applyBorder="1" applyAlignment="1">
      <alignment horizontal="distributed" vertical="center" wrapText="1"/>
      <protection/>
    </xf>
    <xf numFmtId="49" fontId="9" fillId="0" borderId="7" xfId="21" applyNumberFormat="1" applyFont="1" applyFill="1" applyBorder="1" applyAlignment="1">
      <alignment horizontal="distributed" vertical="center" wrapText="1"/>
      <protection/>
    </xf>
    <xf numFmtId="49" fontId="9" fillId="0" borderId="8" xfId="21" applyNumberFormat="1" applyFont="1" applyFill="1" applyBorder="1" applyAlignment="1">
      <alignment horizontal="center" vertical="center" wrapText="1"/>
      <protection/>
    </xf>
    <xf numFmtId="49" fontId="9" fillId="0" borderId="8" xfId="21" applyNumberFormat="1" applyFont="1" applyFill="1" applyBorder="1" applyAlignment="1">
      <alignment horizontal="distributed" vertical="center" wrapText="1"/>
      <protection/>
    </xf>
    <xf numFmtId="49" fontId="9" fillId="0" borderId="6" xfId="21" applyNumberFormat="1" applyFont="1" applyFill="1" applyBorder="1" applyAlignment="1">
      <alignment horizontal="distributed" vertical="center" wrapText="1"/>
      <protection/>
    </xf>
    <xf numFmtId="49" fontId="9" fillId="0" borderId="1" xfId="21" applyNumberFormat="1" applyFont="1" applyFill="1" applyBorder="1" applyAlignment="1">
      <alignment horizontal="distributed" vertical="center" wrapText="1"/>
      <protection/>
    </xf>
    <xf numFmtId="49" fontId="11" fillId="0" borderId="0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horizontal="right"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Border="1" applyAlignment="1">
      <alignment vertical="center" wrapText="1"/>
      <protection/>
    </xf>
    <xf numFmtId="49" fontId="9" fillId="3" borderId="0" xfId="21" applyNumberFormat="1" applyFont="1" applyFill="1" applyBorder="1" applyAlignment="1">
      <alignment vertical="center" wrapText="1"/>
      <protection/>
    </xf>
    <xf numFmtId="49" fontId="9" fillId="0" borderId="0" xfId="21" applyNumberFormat="1" applyFont="1" applyFill="1" applyBorder="1" applyAlignment="1">
      <alignment vertical="center" wrapText="1"/>
      <protection/>
    </xf>
    <xf numFmtId="49" fontId="9" fillId="0" borderId="9" xfId="21" applyNumberFormat="1" applyFont="1" applyBorder="1" applyAlignment="1">
      <alignment vertical="center" wrapText="1"/>
      <protection/>
    </xf>
    <xf numFmtId="49" fontId="10" fillId="0" borderId="10" xfId="21" applyNumberFormat="1" applyFont="1" applyFill="1" applyBorder="1" applyAlignment="1">
      <alignment vertical="center" wrapText="1"/>
      <protection/>
    </xf>
    <xf numFmtId="49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8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49" fontId="9" fillId="0" borderId="11" xfId="21" applyNumberFormat="1" applyFont="1" applyBorder="1" applyAlignment="1">
      <alignment horizontal="center" vertical="center" wrapText="1"/>
      <protection/>
    </xf>
    <xf numFmtId="49" fontId="9" fillId="0" borderId="11" xfId="21" applyNumberFormat="1" applyFont="1" applyFill="1" applyBorder="1" applyAlignment="1">
      <alignment horizontal="center" vertical="center" wrapText="1"/>
      <protection/>
    </xf>
    <xf numFmtId="49" fontId="9" fillId="0" borderId="10" xfId="21" applyNumberFormat="1" applyFont="1" applyFill="1" applyBorder="1" applyAlignment="1">
      <alignment horizontal="center" vertical="center" wrapText="1"/>
      <protection/>
    </xf>
    <xf numFmtId="49" fontId="9" fillId="0" borderId="9" xfId="21" applyNumberFormat="1" applyFont="1" applyFill="1" applyBorder="1" applyAlignment="1">
      <alignment horizontal="center" vertical="center" wrapText="1"/>
      <protection/>
    </xf>
    <xf numFmtId="49" fontId="9" fillId="0" borderId="1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L22"/>
  <sheetViews>
    <sheetView tabSelected="1"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40</v>
      </c>
      <c r="I4" s="38"/>
      <c r="J4" s="38"/>
      <c r="K4" s="38"/>
      <c r="L4" s="38"/>
      <c r="M4" s="38"/>
      <c r="N4" s="38"/>
      <c r="O4" s="38" t="s">
        <v>41</v>
      </c>
      <c r="P4" s="38" t="s">
        <v>9</v>
      </c>
      <c r="Q4" s="51"/>
      <c r="R4" s="56" t="s">
        <v>42</v>
      </c>
      <c r="S4" s="56"/>
      <c r="T4" s="52"/>
      <c r="U4" s="59" t="s">
        <v>43</v>
      </c>
      <c r="V4" s="57"/>
      <c r="W4" s="58"/>
      <c r="X4" s="60" t="s">
        <v>44</v>
      </c>
      <c r="Y4" s="60"/>
      <c r="Z4" s="60"/>
      <c r="AA4" s="60"/>
      <c r="AB4" s="60"/>
      <c r="AC4" s="39" t="s">
        <v>36</v>
      </c>
      <c r="AD4" s="40" t="s">
        <v>10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11</v>
      </c>
      <c r="R5" s="42" t="s">
        <v>12</v>
      </c>
      <c r="S5" s="42" t="s">
        <v>13</v>
      </c>
      <c r="T5" s="42" t="s">
        <v>14</v>
      </c>
      <c r="U5" s="44" t="s">
        <v>11</v>
      </c>
      <c r="V5" s="43" t="s">
        <v>15</v>
      </c>
      <c r="W5" s="44" t="s">
        <v>16</v>
      </c>
      <c r="X5" s="42" t="s">
        <v>11</v>
      </c>
      <c r="Y5" s="42" t="s">
        <v>17</v>
      </c>
      <c r="Z5" s="42" t="s">
        <v>18</v>
      </c>
      <c r="AA5" s="42" t="s">
        <v>19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62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38</v>
      </c>
      <c r="I8" s="11"/>
      <c r="J8" s="11"/>
      <c r="K8" s="11"/>
      <c r="L8" s="11"/>
      <c r="M8" s="16"/>
      <c r="N8" s="11"/>
      <c r="O8" s="17">
        <v>220468</v>
      </c>
      <c r="P8" s="18">
        <v>3556</v>
      </c>
      <c r="Q8" s="18">
        <v>12567</v>
      </c>
      <c r="R8" s="18">
        <v>1482</v>
      </c>
      <c r="S8" s="18">
        <v>4867</v>
      </c>
      <c r="T8" s="18">
        <v>6218</v>
      </c>
      <c r="U8" s="18">
        <v>43008</v>
      </c>
      <c r="V8" s="18">
        <v>29045</v>
      </c>
      <c r="W8" s="18">
        <v>13963</v>
      </c>
      <c r="X8" s="18">
        <v>160505</v>
      </c>
      <c r="Y8" s="18">
        <v>12724</v>
      </c>
      <c r="Z8" s="18">
        <v>91230</v>
      </c>
      <c r="AA8" s="18">
        <v>31725</v>
      </c>
      <c r="AB8" s="18">
        <v>24826</v>
      </c>
      <c r="AC8" s="15">
        <v>41</v>
      </c>
      <c r="AD8" s="18">
        <v>8857271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39</v>
      </c>
      <c r="J9" s="31"/>
      <c r="K9" s="33" t="s">
        <v>21</v>
      </c>
      <c r="L9" s="33"/>
      <c r="M9" s="33"/>
      <c r="N9" s="19"/>
      <c r="O9" s="18">
        <v>28638</v>
      </c>
      <c r="P9" s="18">
        <v>520</v>
      </c>
      <c r="Q9" s="18">
        <v>1955</v>
      </c>
      <c r="R9" s="18">
        <v>361</v>
      </c>
      <c r="S9" s="18">
        <v>765</v>
      </c>
      <c r="T9" s="18">
        <v>829</v>
      </c>
      <c r="U9" s="18">
        <v>3924</v>
      </c>
      <c r="V9" s="18">
        <v>2410</v>
      </c>
      <c r="W9" s="18">
        <v>1514</v>
      </c>
      <c r="X9" s="18">
        <v>22189</v>
      </c>
      <c r="Y9" s="18">
        <v>1457</v>
      </c>
      <c r="Z9" s="18">
        <v>12822</v>
      </c>
      <c r="AA9" s="18">
        <v>4854</v>
      </c>
      <c r="AB9" s="18">
        <v>3056</v>
      </c>
      <c r="AC9" s="15">
        <v>41.6</v>
      </c>
      <c r="AD9" s="18">
        <v>1166806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8">
        <v>4992</v>
      </c>
      <c r="P10" s="18">
        <v>94</v>
      </c>
      <c r="Q10" s="18">
        <v>214</v>
      </c>
      <c r="R10" s="18">
        <v>33</v>
      </c>
      <c r="S10" s="18">
        <v>91</v>
      </c>
      <c r="T10" s="18">
        <v>90</v>
      </c>
      <c r="U10" s="18">
        <v>435</v>
      </c>
      <c r="V10" s="18">
        <v>242</v>
      </c>
      <c r="W10" s="18">
        <v>193</v>
      </c>
      <c r="X10" s="18">
        <v>4247</v>
      </c>
      <c r="Y10" s="18">
        <v>197</v>
      </c>
      <c r="Z10" s="18">
        <v>2365</v>
      </c>
      <c r="AA10" s="18">
        <v>897</v>
      </c>
      <c r="AB10" s="18">
        <v>788</v>
      </c>
      <c r="AC10" s="15">
        <v>45.1</v>
      </c>
      <c r="AD10" s="18">
        <v>220671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8">
        <v>39364</v>
      </c>
      <c r="P11" s="18">
        <v>441</v>
      </c>
      <c r="Q11" s="18">
        <v>2097</v>
      </c>
      <c r="R11" s="18">
        <v>235</v>
      </c>
      <c r="S11" s="18">
        <v>782</v>
      </c>
      <c r="T11" s="18">
        <v>1080</v>
      </c>
      <c r="U11" s="18">
        <v>9566</v>
      </c>
      <c r="V11" s="18">
        <v>6686</v>
      </c>
      <c r="W11" s="18">
        <v>2880</v>
      </c>
      <c r="X11" s="18">
        <v>27216</v>
      </c>
      <c r="Y11" s="18">
        <v>3148</v>
      </c>
      <c r="Z11" s="18">
        <v>17778</v>
      </c>
      <c r="AA11" s="18">
        <v>4105</v>
      </c>
      <c r="AB11" s="18">
        <v>2185</v>
      </c>
      <c r="AC11" s="15">
        <v>37.8</v>
      </c>
      <c r="AD11" s="18">
        <v>1470450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8">
        <v>34276</v>
      </c>
      <c r="P12" s="18">
        <v>341</v>
      </c>
      <c r="Q12" s="18">
        <v>1721</v>
      </c>
      <c r="R12" s="18">
        <v>181</v>
      </c>
      <c r="S12" s="18">
        <v>652</v>
      </c>
      <c r="T12" s="18">
        <v>888</v>
      </c>
      <c r="U12" s="18">
        <v>6399</v>
      </c>
      <c r="V12" s="18">
        <v>4400</v>
      </c>
      <c r="W12" s="18">
        <v>1999</v>
      </c>
      <c r="X12" s="18">
        <v>25767</v>
      </c>
      <c r="Y12" s="18">
        <v>1715</v>
      </c>
      <c r="Z12" s="18">
        <v>12261</v>
      </c>
      <c r="AA12" s="18">
        <v>5798</v>
      </c>
      <c r="AB12" s="18">
        <v>5993</v>
      </c>
      <c r="AC12" s="15">
        <v>43.4</v>
      </c>
      <c r="AD12" s="18">
        <v>1469459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8">
        <v>21659</v>
      </c>
      <c r="P13" s="18">
        <v>257</v>
      </c>
      <c r="Q13" s="18">
        <v>2406</v>
      </c>
      <c r="R13" s="18">
        <v>211</v>
      </c>
      <c r="S13" s="18">
        <v>885</v>
      </c>
      <c r="T13" s="18">
        <v>1310</v>
      </c>
      <c r="U13" s="18">
        <v>7135</v>
      </c>
      <c r="V13" s="18">
        <v>5145</v>
      </c>
      <c r="W13" s="18">
        <v>1990</v>
      </c>
      <c r="X13" s="18">
        <v>11823</v>
      </c>
      <c r="Y13" s="18">
        <v>1232</v>
      </c>
      <c r="Z13" s="18">
        <v>5709</v>
      </c>
      <c r="AA13" s="18">
        <v>2033</v>
      </c>
      <c r="AB13" s="18">
        <v>2849</v>
      </c>
      <c r="AC13" s="15">
        <v>36.7</v>
      </c>
      <c r="AD13" s="18">
        <v>784329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8">
        <v>3673</v>
      </c>
      <c r="P14" s="18">
        <v>38</v>
      </c>
      <c r="Q14" s="18">
        <v>63</v>
      </c>
      <c r="R14" s="18" t="s">
        <v>35</v>
      </c>
      <c r="S14" s="18">
        <v>32</v>
      </c>
      <c r="T14" s="18">
        <v>31</v>
      </c>
      <c r="U14" s="18">
        <v>466</v>
      </c>
      <c r="V14" s="18">
        <v>247</v>
      </c>
      <c r="W14" s="18">
        <v>219</v>
      </c>
      <c r="X14" s="18">
        <v>3102</v>
      </c>
      <c r="Y14" s="18">
        <v>108</v>
      </c>
      <c r="Z14" s="18">
        <v>1961</v>
      </c>
      <c r="AA14" s="18">
        <v>490</v>
      </c>
      <c r="AB14" s="18">
        <v>543</v>
      </c>
      <c r="AC14" s="15">
        <v>45.4</v>
      </c>
      <c r="AD14" s="18">
        <v>164809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8">
        <v>2343</v>
      </c>
      <c r="P15" s="18">
        <v>58</v>
      </c>
      <c r="Q15" s="18">
        <v>463</v>
      </c>
      <c r="R15" s="18">
        <v>67</v>
      </c>
      <c r="S15" s="18">
        <v>136</v>
      </c>
      <c r="T15" s="18">
        <v>260</v>
      </c>
      <c r="U15" s="18">
        <v>849</v>
      </c>
      <c r="V15" s="18">
        <v>609</v>
      </c>
      <c r="W15" s="18">
        <v>240</v>
      </c>
      <c r="X15" s="18">
        <v>966</v>
      </c>
      <c r="Y15" s="18">
        <v>141</v>
      </c>
      <c r="Z15" s="18">
        <v>502</v>
      </c>
      <c r="AA15" s="18">
        <v>213</v>
      </c>
      <c r="AB15" s="18">
        <v>110</v>
      </c>
      <c r="AC15" s="15">
        <v>30.4</v>
      </c>
      <c r="AD15" s="18">
        <v>69257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8">
        <v>7043</v>
      </c>
      <c r="P16" s="18">
        <v>101</v>
      </c>
      <c r="Q16" s="18">
        <v>135</v>
      </c>
      <c r="R16" s="18">
        <v>9</v>
      </c>
      <c r="S16" s="18">
        <v>55</v>
      </c>
      <c r="T16" s="18">
        <v>71</v>
      </c>
      <c r="U16" s="18">
        <v>687</v>
      </c>
      <c r="V16" s="18">
        <v>390</v>
      </c>
      <c r="W16" s="18">
        <v>297</v>
      </c>
      <c r="X16" s="18">
        <v>6103</v>
      </c>
      <c r="Y16" s="18">
        <v>250</v>
      </c>
      <c r="Z16" s="18">
        <v>2906</v>
      </c>
      <c r="AA16" s="18">
        <v>1315</v>
      </c>
      <c r="AB16" s="18">
        <v>1632</v>
      </c>
      <c r="AC16" s="15">
        <v>48.5</v>
      </c>
      <c r="AD16" s="18">
        <v>336019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8">
        <v>72978</v>
      </c>
      <c r="P17" s="18">
        <v>988</v>
      </c>
      <c r="Q17" s="18">
        <v>3052</v>
      </c>
      <c r="R17" s="18">
        <v>307</v>
      </c>
      <c r="S17" s="18">
        <v>1279</v>
      </c>
      <c r="T17" s="18">
        <v>1466</v>
      </c>
      <c r="U17" s="18">
        <v>12525</v>
      </c>
      <c r="V17" s="18">
        <v>8245</v>
      </c>
      <c r="W17" s="18">
        <v>4280</v>
      </c>
      <c r="X17" s="18">
        <v>56289</v>
      </c>
      <c r="Y17" s="18">
        <v>4297</v>
      </c>
      <c r="Z17" s="18">
        <v>33175</v>
      </c>
      <c r="AA17" s="18">
        <v>11533</v>
      </c>
      <c r="AB17" s="18">
        <v>7284</v>
      </c>
      <c r="AC17" s="15">
        <v>41.9</v>
      </c>
      <c r="AD17" s="18">
        <v>3014302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8">
        <v>5502</v>
      </c>
      <c r="P18" s="18">
        <v>718</v>
      </c>
      <c r="Q18" s="18">
        <v>461</v>
      </c>
      <c r="R18" s="18">
        <v>78</v>
      </c>
      <c r="S18" s="18">
        <v>190</v>
      </c>
      <c r="T18" s="18">
        <v>193</v>
      </c>
      <c r="U18" s="18">
        <v>1022</v>
      </c>
      <c r="V18" s="18">
        <v>671</v>
      </c>
      <c r="W18" s="18">
        <v>351</v>
      </c>
      <c r="X18" s="18">
        <v>2803</v>
      </c>
      <c r="Y18" s="18">
        <v>179</v>
      </c>
      <c r="Z18" s="18">
        <v>1751</v>
      </c>
      <c r="AA18" s="18">
        <v>487</v>
      </c>
      <c r="AB18" s="18">
        <v>386</v>
      </c>
      <c r="AC18" s="15">
        <v>37.6</v>
      </c>
      <c r="AD18" s="18">
        <v>161169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U4:W4"/>
    <mergeCell ref="X4:AB4"/>
    <mergeCell ref="K13:M13"/>
    <mergeCell ref="K18:M18"/>
    <mergeCell ref="K14:M14"/>
    <mergeCell ref="K15:M15"/>
    <mergeCell ref="K16:M16"/>
    <mergeCell ref="K17:M17"/>
    <mergeCell ref="K9:M9"/>
    <mergeCell ref="K10:M10"/>
    <mergeCell ref="K11:M11"/>
    <mergeCell ref="K12:M12"/>
    <mergeCell ref="AD4:AD5"/>
    <mergeCell ref="H4:N5"/>
    <mergeCell ref="O4:O5"/>
    <mergeCell ref="P4:P5"/>
    <mergeCell ref="AC4:AC5"/>
    <mergeCell ref="R4:S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O8" sqref="O8:AD18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46</v>
      </c>
      <c r="I4" s="38"/>
      <c r="J4" s="38"/>
      <c r="K4" s="38"/>
      <c r="L4" s="38"/>
      <c r="M4" s="38"/>
      <c r="N4" s="38"/>
      <c r="O4" s="38" t="s">
        <v>47</v>
      </c>
      <c r="P4" s="38" t="s">
        <v>48</v>
      </c>
      <c r="Q4" s="51"/>
      <c r="R4" s="56" t="s">
        <v>42</v>
      </c>
      <c r="S4" s="56"/>
      <c r="T4" s="52"/>
      <c r="U4" s="59" t="s">
        <v>49</v>
      </c>
      <c r="V4" s="57"/>
      <c r="W4" s="58"/>
      <c r="X4" s="60" t="s">
        <v>44</v>
      </c>
      <c r="Y4" s="60"/>
      <c r="Z4" s="60"/>
      <c r="AA4" s="60"/>
      <c r="AB4" s="60"/>
      <c r="AC4" s="39" t="s">
        <v>50</v>
      </c>
      <c r="AD4" s="40" t="s">
        <v>51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52</v>
      </c>
      <c r="R5" s="42" t="s">
        <v>12</v>
      </c>
      <c r="S5" s="42" t="s">
        <v>53</v>
      </c>
      <c r="T5" s="42" t="s">
        <v>54</v>
      </c>
      <c r="U5" s="44" t="s">
        <v>52</v>
      </c>
      <c r="V5" s="43" t="s">
        <v>55</v>
      </c>
      <c r="W5" s="44" t="s">
        <v>56</v>
      </c>
      <c r="X5" s="42" t="s">
        <v>52</v>
      </c>
      <c r="Y5" s="42" t="s">
        <v>57</v>
      </c>
      <c r="Z5" s="42" t="s">
        <v>58</v>
      </c>
      <c r="AA5" s="42" t="s">
        <v>59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66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64</v>
      </c>
      <c r="I8" s="11"/>
      <c r="J8" s="11"/>
      <c r="K8" s="11"/>
      <c r="L8" s="11"/>
      <c r="M8" s="16"/>
      <c r="N8" s="11"/>
      <c r="O8" s="17">
        <v>2950</v>
      </c>
      <c r="P8" s="18">
        <v>75</v>
      </c>
      <c r="Q8" s="18">
        <v>162</v>
      </c>
      <c r="R8" s="18">
        <v>17</v>
      </c>
      <c r="S8" s="18">
        <v>60</v>
      </c>
      <c r="T8" s="18">
        <v>85</v>
      </c>
      <c r="U8" s="18">
        <v>421</v>
      </c>
      <c r="V8" s="18">
        <v>230</v>
      </c>
      <c r="W8" s="18">
        <v>191</v>
      </c>
      <c r="X8" s="18">
        <v>2290</v>
      </c>
      <c r="Y8" s="18">
        <v>119</v>
      </c>
      <c r="Z8" s="18">
        <v>1059</v>
      </c>
      <c r="AA8" s="18">
        <v>555</v>
      </c>
      <c r="AB8" s="18">
        <v>557</v>
      </c>
      <c r="AC8" s="15">
        <v>45.3</v>
      </c>
      <c r="AD8" s="18">
        <v>130076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65</v>
      </c>
      <c r="J9" s="31"/>
      <c r="K9" s="33" t="s">
        <v>21</v>
      </c>
      <c r="L9" s="33"/>
      <c r="M9" s="33"/>
      <c r="N9" s="19"/>
      <c r="O9" s="18">
        <v>152</v>
      </c>
      <c r="P9" s="18">
        <v>2</v>
      </c>
      <c r="Q9" s="18">
        <v>10</v>
      </c>
      <c r="R9" s="18" t="s">
        <v>35</v>
      </c>
      <c r="S9" s="18">
        <v>2</v>
      </c>
      <c r="T9" s="18">
        <v>8</v>
      </c>
      <c r="U9" s="18">
        <v>26</v>
      </c>
      <c r="V9" s="18">
        <v>20</v>
      </c>
      <c r="W9" s="18">
        <v>6</v>
      </c>
      <c r="X9" s="18">
        <v>114</v>
      </c>
      <c r="Y9" s="18">
        <v>5</v>
      </c>
      <c r="Z9" s="18">
        <v>72</v>
      </c>
      <c r="AA9" s="18">
        <v>25</v>
      </c>
      <c r="AB9" s="18">
        <v>12</v>
      </c>
      <c r="AC9" s="15">
        <v>40.1</v>
      </c>
      <c r="AD9" s="18">
        <v>6021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8">
        <v>132</v>
      </c>
      <c r="P10" s="18">
        <v>9</v>
      </c>
      <c r="Q10" s="18">
        <v>4</v>
      </c>
      <c r="R10" s="18">
        <v>1</v>
      </c>
      <c r="S10" s="18">
        <v>2</v>
      </c>
      <c r="T10" s="18">
        <v>1</v>
      </c>
      <c r="U10" s="18">
        <v>22</v>
      </c>
      <c r="V10" s="18">
        <v>12</v>
      </c>
      <c r="W10" s="18">
        <v>10</v>
      </c>
      <c r="X10" s="18">
        <v>97</v>
      </c>
      <c r="Y10" s="18">
        <v>5</v>
      </c>
      <c r="Z10" s="18">
        <v>60</v>
      </c>
      <c r="AA10" s="18">
        <v>22</v>
      </c>
      <c r="AB10" s="18">
        <v>10</v>
      </c>
      <c r="AC10" s="15">
        <v>42</v>
      </c>
      <c r="AD10" s="18">
        <v>5172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8">
        <v>416</v>
      </c>
      <c r="P11" s="18">
        <v>2</v>
      </c>
      <c r="Q11" s="18">
        <v>57</v>
      </c>
      <c r="R11" s="18">
        <v>11</v>
      </c>
      <c r="S11" s="18">
        <v>22</v>
      </c>
      <c r="T11" s="18">
        <v>24</v>
      </c>
      <c r="U11" s="18">
        <v>99</v>
      </c>
      <c r="V11" s="18">
        <v>62</v>
      </c>
      <c r="W11" s="18">
        <v>37</v>
      </c>
      <c r="X11" s="18">
        <v>258</v>
      </c>
      <c r="Y11" s="18">
        <v>20</v>
      </c>
      <c r="Z11" s="18">
        <v>198</v>
      </c>
      <c r="AA11" s="18">
        <v>29</v>
      </c>
      <c r="AB11" s="18">
        <v>11</v>
      </c>
      <c r="AC11" s="15">
        <v>34.1</v>
      </c>
      <c r="AD11" s="18">
        <v>14114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8">
        <v>251</v>
      </c>
      <c r="P12" s="18">
        <v>2</v>
      </c>
      <c r="Q12" s="18">
        <v>14</v>
      </c>
      <c r="R12" s="18">
        <v>1</v>
      </c>
      <c r="S12" s="18">
        <v>7</v>
      </c>
      <c r="T12" s="18">
        <v>6</v>
      </c>
      <c r="U12" s="18">
        <v>49</v>
      </c>
      <c r="V12" s="18">
        <v>32</v>
      </c>
      <c r="W12" s="18">
        <v>17</v>
      </c>
      <c r="X12" s="18">
        <v>186</v>
      </c>
      <c r="Y12" s="18">
        <v>11</v>
      </c>
      <c r="Z12" s="18">
        <v>81</v>
      </c>
      <c r="AA12" s="18">
        <v>43</v>
      </c>
      <c r="AB12" s="18">
        <v>51</v>
      </c>
      <c r="AC12" s="15">
        <v>44.6</v>
      </c>
      <c r="AD12" s="18">
        <v>11114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8">
        <v>205</v>
      </c>
      <c r="P13" s="18">
        <v>1</v>
      </c>
      <c r="Q13" s="18">
        <v>20</v>
      </c>
      <c r="R13" s="18" t="s">
        <v>35</v>
      </c>
      <c r="S13" s="18">
        <v>6</v>
      </c>
      <c r="T13" s="18">
        <v>14</v>
      </c>
      <c r="U13" s="18">
        <v>58</v>
      </c>
      <c r="V13" s="18">
        <v>35</v>
      </c>
      <c r="W13" s="18">
        <v>23</v>
      </c>
      <c r="X13" s="18">
        <v>126</v>
      </c>
      <c r="Y13" s="18">
        <v>7</v>
      </c>
      <c r="Z13" s="18">
        <v>55</v>
      </c>
      <c r="AA13" s="18">
        <v>29</v>
      </c>
      <c r="AB13" s="18">
        <v>35</v>
      </c>
      <c r="AC13" s="15">
        <v>40.1</v>
      </c>
      <c r="AD13" s="18">
        <v>8182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8">
        <v>9</v>
      </c>
      <c r="P14" s="18" t="s">
        <v>35</v>
      </c>
      <c r="Q14" s="18" t="s">
        <v>35</v>
      </c>
      <c r="R14" s="18" t="s">
        <v>35</v>
      </c>
      <c r="S14" s="18" t="s">
        <v>35</v>
      </c>
      <c r="T14" s="18" t="s">
        <v>35</v>
      </c>
      <c r="U14" s="18">
        <v>4</v>
      </c>
      <c r="V14" s="18">
        <v>4</v>
      </c>
      <c r="W14" s="18" t="s">
        <v>35</v>
      </c>
      <c r="X14" s="18">
        <v>5</v>
      </c>
      <c r="Y14" s="18" t="s">
        <v>35</v>
      </c>
      <c r="Z14" s="18">
        <v>4</v>
      </c>
      <c r="AA14" s="18" t="s">
        <v>35</v>
      </c>
      <c r="AB14" s="18">
        <v>1</v>
      </c>
      <c r="AC14" s="15">
        <v>33.7</v>
      </c>
      <c r="AD14" s="18">
        <v>303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8">
        <v>654</v>
      </c>
      <c r="P15" s="18">
        <v>33</v>
      </c>
      <c r="Q15" s="18">
        <v>24</v>
      </c>
      <c r="R15" s="18">
        <v>1</v>
      </c>
      <c r="S15" s="18">
        <v>9</v>
      </c>
      <c r="T15" s="18">
        <v>14</v>
      </c>
      <c r="U15" s="18">
        <v>67</v>
      </c>
      <c r="V15" s="18">
        <v>19</v>
      </c>
      <c r="W15" s="18">
        <v>48</v>
      </c>
      <c r="X15" s="18">
        <v>529</v>
      </c>
      <c r="Y15" s="18">
        <v>38</v>
      </c>
      <c r="Z15" s="18">
        <v>154</v>
      </c>
      <c r="AA15" s="18">
        <v>146</v>
      </c>
      <c r="AB15" s="18">
        <v>191</v>
      </c>
      <c r="AC15" s="15">
        <v>50</v>
      </c>
      <c r="AD15" s="18">
        <v>30970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8">
        <v>635</v>
      </c>
      <c r="P16" s="18">
        <v>12</v>
      </c>
      <c r="Q16" s="18">
        <v>12</v>
      </c>
      <c r="R16" s="18">
        <v>2</v>
      </c>
      <c r="S16" s="18">
        <v>1</v>
      </c>
      <c r="T16" s="18">
        <v>9</v>
      </c>
      <c r="U16" s="18">
        <v>29</v>
      </c>
      <c r="V16" s="18">
        <v>13</v>
      </c>
      <c r="W16" s="18">
        <v>16</v>
      </c>
      <c r="X16" s="18">
        <v>581</v>
      </c>
      <c r="Y16" s="18">
        <v>17</v>
      </c>
      <c r="Z16" s="18">
        <v>219</v>
      </c>
      <c r="AA16" s="18">
        <v>171</v>
      </c>
      <c r="AB16" s="18">
        <v>174</v>
      </c>
      <c r="AC16" s="15">
        <v>52.7</v>
      </c>
      <c r="AD16" s="18">
        <v>32763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8">
        <v>495</v>
      </c>
      <c r="P17" s="18">
        <v>13</v>
      </c>
      <c r="Q17" s="18">
        <v>21</v>
      </c>
      <c r="R17" s="18">
        <v>1</v>
      </c>
      <c r="S17" s="18">
        <v>11</v>
      </c>
      <c r="T17" s="18">
        <v>9</v>
      </c>
      <c r="U17" s="18">
        <v>67</v>
      </c>
      <c r="V17" s="18">
        <v>33</v>
      </c>
      <c r="W17" s="18">
        <v>34</v>
      </c>
      <c r="X17" s="18">
        <v>394</v>
      </c>
      <c r="Y17" s="18">
        <v>16</v>
      </c>
      <c r="Z17" s="18">
        <v>216</v>
      </c>
      <c r="AA17" s="18">
        <v>90</v>
      </c>
      <c r="AB17" s="18">
        <v>72</v>
      </c>
      <c r="AC17" s="15">
        <v>44.5</v>
      </c>
      <c r="AD17" s="18">
        <v>21437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8">
        <v>1</v>
      </c>
      <c r="P18" s="18">
        <v>1</v>
      </c>
      <c r="Q18" s="18" t="s">
        <v>35</v>
      </c>
      <c r="R18" s="18" t="s">
        <v>35</v>
      </c>
      <c r="S18" s="18" t="s">
        <v>35</v>
      </c>
      <c r="T18" s="18" t="s">
        <v>35</v>
      </c>
      <c r="U18" s="18" t="s">
        <v>35</v>
      </c>
      <c r="V18" s="18" t="s">
        <v>35</v>
      </c>
      <c r="W18" s="18" t="s">
        <v>35</v>
      </c>
      <c r="X18" s="18" t="s">
        <v>35</v>
      </c>
      <c r="Y18" s="18" t="s">
        <v>35</v>
      </c>
      <c r="Z18" s="18" t="s">
        <v>35</v>
      </c>
      <c r="AA18" s="18" t="s">
        <v>35</v>
      </c>
      <c r="AB18" s="18" t="s">
        <v>35</v>
      </c>
      <c r="AC18" s="15" t="s">
        <v>35</v>
      </c>
      <c r="AD18" s="18" t="s">
        <v>35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  <mergeCell ref="K13:M13"/>
    <mergeCell ref="K18:M18"/>
    <mergeCell ref="K14:M14"/>
    <mergeCell ref="K15:M15"/>
    <mergeCell ref="K16:M16"/>
    <mergeCell ref="K17:M17"/>
    <mergeCell ref="K9:M9"/>
    <mergeCell ref="K10:M10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46</v>
      </c>
      <c r="I4" s="38"/>
      <c r="J4" s="38"/>
      <c r="K4" s="38"/>
      <c r="L4" s="38"/>
      <c r="M4" s="38"/>
      <c r="N4" s="38"/>
      <c r="O4" s="38" t="s">
        <v>47</v>
      </c>
      <c r="P4" s="38" t="s">
        <v>48</v>
      </c>
      <c r="Q4" s="51"/>
      <c r="R4" s="56" t="s">
        <v>42</v>
      </c>
      <c r="S4" s="56"/>
      <c r="T4" s="52"/>
      <c r="U4" s="59" t="s">
        <v>49</v>
      </c>
      <c r="V4" s="57"/>
      <c r="W4" s="58"/>
      <c r="X4" s="60" t="s">
        <v>44</v>
      </c>
      <c r="Y4" s="60"/>
      <c r="Z4" s="60"/>
      <c r="AA4" s="60"/>
      <c r="AB4" s="60"/>
      <c r="AC4" s="39" t="s">
        <v>50</v>
      </c>
      <c r="AD4" s="40" t="s">
        <v>51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52</v>
      </c>
      <c r="R5" s="42" t="s">
        <v>12</v>
      </c>
      <c r="S5" s="42" t="s">
        <v>53</v>
      </c>
      <c r="T5" s="42" t="s">
        <v>54</v>
      </c>
      <c r="U5" s="44" t="s">
        <v>52</v>
      </c>
      <c r="V5" s="43" t="s">
        <v>55</v>
      </c>
      <c r="W5" s="44" t="s">
        <v>56</v>
      </c>
      <c r="X5" s="42" t="s">
        <v>52</v>
      </c>
      <c r="Y5" s="42" t="s">
        <v>57</v>
      </c>
      <c r="Z5" s="42" t="s">
        <v>58</v>
      </c>
      <c r="AA5" s="42" t="s">
        <v>59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67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60</v>
      </c>
      <c r="I8" s="11"/>
      <c r="J8" s="11"/>
      <c r="K8" s="11"/>
      <c r="L8" s="11"/>
      <c r="M8" s="16"/>
      <c r="N8" s="11"/>
      <c r="O8" s="17">
        <v>9737</v>
      </c>
      <c r="P8" s="18">
        <v>150</v>
      </c>
      <c r="Q8" s="18">
        <v>430</v>
      </c>
      <c r="R8" s="18">
        <v>41</v>
      </c>
      <c r="S8" s="18">
        <v>170</v>
      </c>
      <c r="T8" s="18">
        <v>219</v>
      </c>
      <c r="U8" s="18">
        <v>1889</v>
      </c>
      <c r="V8" s="18">
        <v>1207</v>
      </c>
      <c r="W8" s="18">
        <v>682</v>
      </c>
      <c r="X8" s="18">
        <v>7266</v>
      </c>
      <c r="Y8" s="18">
        <v>511</v>
      </c>
      <c r="Z8" s="18">
        <v>4294</v>
      </c>
      <c r="AA8" s="18">
        <v>1470</v>
      </c>
      <c r="AB8" s="18">
        <v>991</v>
      </c>
      <c r="AC8" s="15">
        <v>41.3</v>
      </c>
      <c r="AD8" s="18">
        <v>396002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61</v>
      </c>
      <c r="J9" s="31"/>
      <c r="K9" s="33" t="s">
        <v>21</v>
      </c>
      <c r="L9" s="33"/>
      <c r="M9" s="33"/>
      <c r="N9" s="19"/>
      <c r="O9" s="18">
        <v>1042</v>
      </c>
      <c r="P9" s="18">
        <v>14</v>
      </c>
      <c r="Q9" s="18">
        <v>56</v>
      </c>
      <c r="R9" s="18">
        <v>10</v>
      </c>
      <c r="S9" s="18">
        <v>22</v>
      </c>
      <c r="T9" s="18">
        <v>24</v>
      </c>
      <c r="U9" s="18">
        <v>153</v>
      </c>
      <c r="V9" s="18">
        <v>94</v>
      </c>
      <c r="W9" s="18">
        <v>59</v>
      </c>
      <c r="X9" s="18">
        <v>819</v>
      </c>
      <c r="Y9" s="18">
        <v>47</v>
      </c>
      <c r="Z9" s="18">
        <v>532</v>
      </c>
      <c r="AA9" s="18">
        <v>143</v>
      </c>
      <c r="AB9" s="18">
        <v>97</v>
      </c>
      <c r="AC9" s="15">
        <v>41.4</v>
      </c>
      <c r="AD9" s="18">
        <v>42533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8">
        <v>181</v>
      </c>
      <c r="P10" s="18">
        <v>2</v>
      </c>
      <c r="Q10" s="18">
        <v>10</v>
      </c>
      <c r="R10" s="18" t="s">
        <v>35</v>
      </c>
      <c r="S10" s="18">
        <v>6</v>
      </c>
      <c r="T10" s="18">
        <v>4</v>
      </c>
      <c r="U10" s="18">
        <v>14</v>
      </c>
      <c r="V10" s="18">
        <v>9</v>
      </c>
      <c r="W10" s="18">
        <v>5</v>
      </c>
      <c r="X10" s="18">
        <v>155</v>
      </c>
      <c r="Y10" s="18">
        <v>6</v>
      </c>
      <c r="Z10" s="18">
        <v>87</v>
      </c>
      <c r="AA10" s="18">
        <v>34</v>
      </c>
      <c r="AB10" s="18">
        <v>28</v>
      </c>
      <c r="AC10" s="15">
        <v>44.2</v>
      </c>
      <c r="AD10" s="18">
        <v>7912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8">
        <v>1627</v>
      </c>
      <c r="P11" s="18">
        <v>22</v>
      </c>
      <c r="Q11" s="18">
        <v>68</v>
      </c>
      <c r="R11" s="18">
        <v>8</v>
      </c>
      <c r="S11" s="18">
        <v>19</v>
      </c>
      <c r="T11" s="18">
        <v>41</v>
      </c>
      <c r="U11" s="18">
        <v>368</v>
      </c>
      <c r="V11" s="18">
        <v>260</v>
      </c>
      <c r="W11" s="18">
        <v>108</v>
      </c>
      <c r="X11" s="18">
        <v>1169</v>
      </c>
      <c r="Y11" s="18">
        <v>108</v>
      </c>
      <c r="Z11" s="18">
        <v>784</v>
      </c>
      <c r="AA11" s="18">
        <v>180</v>
      </c>
      <c r="AB11" s="18">
        <v>97</v>
      </c>
      <c r="AC11" s="15">
        <v>38.7</v>
      </c>
      <c r="AD11" s="18">
        <v>62167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8">
        <v>1164</v>
      </c>
      <c r="P12" s="18">
        <v>10</v>
      </c>
      <c r="Q12" s="18">
        <v>59</v>
      </c>
      <c r="R12" s="18">
        <v>8</v>
      </c>
      <c r="S12" s="18">
        <v>15</v>
      </c>
      <c r="T12" s="18">
        <v>36</v>
      </c>
      <c r="U12" s="18">
        <v>234</v>
      </c>
      <c r="V12" s="18">
        <v>152</v>
      </c>
      <c r="W12" s="18">
        <v>82</v>
      </c>
      <c r="X12" s="18">
        <v>861</v>
      </c>
      <c r="Y12" s="18">
        <v>50</v>
      </c>
      <c r="Z12" s="18">
        <v>424</v>
      </c>
      <c r="AA12" s="18">
        <v>201</v>
      </c>
      <c r="AB12" s="18">
        <v>186</v>
      </c>
      <c r="AC12" s="15">
        <v>42.7</v>
      </c>
      <c r="AD12" s="18">
        <v>49321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8">
        <v>891</v>
      </c>
      <c r="P13" s="18">
        <v>14</v>
      </c>
      <c r="Q13" s="18">
        <v>85</v>
      </c>
      <c r="R13" s="18">
        <v>5</v>
      </c>
      <c r="S13" s="18">
        <v>35</v>
      </c>
      <c r="T13" s="18">
        <v>45</v>
      </c>
      <c r="U13" s="18">
        <v>275</v>
      </c>
      <c r="V13" s="18">
        <v>178</v>
      </c>
      <c r="W13" s="18">
        <v>97</v>
      </c>
      <c r="X13" s="18">
        <v>517</v>
      </c>
      <c r="Y13" s="18">
        <v>47</v>
      </c>
      <c r="Z13" s="18">
        <v>283</v>
      </c>
      <c r="AA13" s="18">
        <v>78</v>
      </c>
      <c r="AB13" s="18">
        <v>109</v>
      </c>
      <c r="AC13" s="15">
        <v>37.2</v>
      </c>
      <c r="AD13" s="18">
        <v>32609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8">
        <v>163</v>
      </c>
      <c r="P14" s="18">
        <v>2</v>
      </c>
      <c r="Q14" s="18">
        <v>2</v>
      </c>
      <c r="R14" s="18" t="s">
        <v>35</v>
      </c>
      <c r="S14" s="18">
        <v>1</v>
      </c>
      <c r="T14" s="18">
        <v>1</v>
      </c>
      <c r="U14" s="18">
        <v>25</v>
      </c>
      <c r="V14" s="18">
        <v>14</v>
      </c>
      <c r="W14" s="18">
        <v>11</v>
      </c>
      <c r="X14" s="18">
        <v>134</v>
      </c>
      <c r="Y14" s="18">
        <v>8</v>
      </c>
      <c r="Z14" s="18">
        <v>89</v>
      </c>
      <c r="AA14" s="18">
        <v>19</v>
      </c>
      <c r="AB14" s="18">
        <v>18</v>
      </c>
      <c r="AC14" s="15">
        <v>43.7</v>
      </c>
      <c r="AD14" s="18">
        <v>7038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8">
        <v>190</v>
      </c>
      <c r="P15" s="18">
        <v>2</v>
      </c>
      <c r="Q15" s="18">
        <v>8</v>
      </c>
      <c r="R15" s="18" t="s">
        <v>35</v>
      </c>
      <c r="S15" s="18">
        <v>3</v>
      </c>
      <c r="T15" s="18">
        <v>5</v>
      </c>
      <c r="U15" s="18">
        <v>51</v>
      </c>
      <c r="V15" s="18">
        <v>36</v>
      </c>
      <c r="W15" s="18">
        <v>15</v>
      </c>
      <c r="X15" s="18">
        <v>129</v>
      </c>
      <c r="Y15" s="18">
        <v>15</v>
      </c>
      <c r="Z15" s="18">
        <v>61</v>
      </c>
      <c r="AA15" s="18">
        <v>30</v>
      </c>
      <c r="AB15" s="18">
        <v>23</v>
      </c>
      <c r="AC15" s="15">
        <v>40.5</v>
      </c>
      <c r="AD15" s="18">
        <v>7613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8">
        <v>426</v>
      </c>
      <c r="P16" s="18">
        <v>4</v>
      </c>
      <c r="Q16" s="18">
        <v>12</v>
      </c>
      <c r="R16" s="18" t="s">
        <v>35</v>
      </c>
      <c r="S16" s="18">
        <v>4</v>
      </c>
      <c r="T16" s="18">
        <v>8</v>
      </c>
      <c r="U16" s="18">
        <v>45</v>
      </c>
      <c r="V16" s="18">
        <v>32</v>
      </c>
      <c r="W16" s="18">
        <v>13</v>
      </c>
      <c r="X16" s="18">
        <v>365</v>
      </c>
      <c r="Y16" s="18">
        <v>12</v>
      </c>
      <c r="Z16" s="18">
        <v>199</v>
      </c>
      <c r="AA16" s="18">
        <v>75</v>
      </c>
      <c r="AB16" s="18">
        <v>79</v>
      </c>
      <c r="AC16" s="15">
        <v>47.1</v>
      </c>
      <c r="AD16" s="18">
        <v>19861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8">
        <v>4046</v>
      </c>
      <c r="P17" s="18">
        <v>76</v>
      </c>
      <c r="Q17" s="18">
        <v>129</v>
      </c>
      <c r="R17" s="18">
        <v>9</v>
      </c>
      <c r="S17" s="18">
        <v>65</v>
      </c>
      <c r="T17" s="18">
        <v>55</v>
      </c>
      <c r="U17" s="18">
        <v>723</v>
      </c>
      <c r="V17" s="18">
        <v>431</v>
      </c>
      <c r="W17" s="18">
        <v>292</v>
      </c>
      <c r="X17" s="18">
        <v>3116</v>
      </c>
      <c r="Y17" s="18">
        <v>218</v>
      </c>
      <c r="Z17" s="18">
        <v>1834</v>
      </c>
      <c r="AA17" s="18">
        <v>710</v>
      </c>
      <c r="AB17" s="18">
        <v>354</v>
      </c>
      <c r="AC17" s="15">
        <v>42.1</v>
      </c>
      <c r="AD17" s="18">
        <v>166884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8">
        <v>7</v>
      </c>
      <c r="P18" s="18">
        <v>4</v>
      </c>
      <c r="Q18" s="18">
        <v>1</v>
      </c>
      <c r="R18" s="18">
        <v>1</v>
      </c>
      <c r="S18" s="18" t="s">
        <v>35</v>
      </c>
      <c r="T18" s="18" t="s">
        <v>35</v>
      </c>
      <c r="U18" s="18">
        <v>1</v>
      </c>
      <c r="V18" s="18">
        <v>1</v>
      </c>
      <c r="W18" s="18" t="s">
        <v>35</v>
      </c>
      <c r="X18" s="18">
        <v>1</v>
      </c>
      <c r="Y18" s="18" t="s">
        <v>35</v>
      </c>
      <c r="Z18" s="18">
        <v>1</v>
      </c>
      <c r="AA18" s="18" t="s">
        <v>35</v>
      </c>
      <c r="AB18" s="18" t="s">
        <v>35</v>
      </c>
      <c r="AC18" s="15">
        <v>21.3</v>
      </c>
      <c r="AD18" s="18">
        <v>64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H8" sqref="H8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46</v>
      </c>
      <c r="I4" s="38"/>
      <c r="J4" s="38"/>
      <c r="K4" s="38"/>
      <c r="L4" s="38"/>
      <c r="M4" s="38"/>
      <c r="N4" s="38"/>
      <c r="O4" s="38" t="s">
        <v>47</v>
      </c>
      <c r="P4" s="38" t="s">
        <v>48</v>
      </c>
      <c r="Q4" s="51"/>
      <c r="R4" s="56" t="s">
        <v>42</v>
      </c>
      <c r="S4" s="56"/>
      <c r="T4" s="52"/>
      <c r="U4" s="59" t="s">
        <v>49</v>
      </c>
      <c r="V4" s="57"/>
      <c r="W4" s="58"/>
      <c r="X4" s="60" t="s">
        <v>44</v>
      </c>
      <c r="Y4" s="60"/>
      <c r="Z4" s="60"/>
      <c r="AA4" s="60"/>
      <c r="AB4" s="60"/>
      <c r="AC4" s="39" t="s">
        <v>50</v>
      </c>
      <c r="AD4" s="40" t="s">
        <v>51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52</v>
      </c>
      <c r="R5" s="42" t="s">
        <v>12</v>
      </c>
      <c r="S5" s="42" t="s">
        <v>53</v>
      </c>
      <c r="T5" s="42" t="s">
        <v>54</v>
      </c>
      <c r="U5" s="44" t="s">
        <v>52</v>
      </c>
      <c r="V5" s="43" t="s">
        <v>55</v>
      </c>
      <c r="W5" s="44" t="s">
        <v>56</v>
      </c>
      <c r="X5" s="42" t="s">
        <v>52</v>
      </c>
      <c r="Y5" s="42" t="s">
        <v>57</v>
      </c>
      <c r="Z5" s="42" t="s">
        <v>58</v>
      </c>
      <c r="AA5" s="42" t="s">
        <v>59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68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60</v>
      </c>
      <c r="I8" s="11"/>
      <c r="J8" s="11"/>
      <c r="K8" s="11"/>
      <c r="L8" s="11"/>
      <c r="M8" s="16"/>
      <c r="N8" s="11"/>
      <c r="O8" s="17">
        <v>9127</v>
      </c>
      <c r="P8" s="18">
        <v>135</v>
      </c>
      <c r="Q8" s="18">
        <v>462</v>
      </c>
      <c r="R8" s="18">
        <v>52</v>
      </c>
      <c r="S8" s="18">
        <v>173</v>
      </c>
      <c r="T8" s="18">
        <v>237</v>
      </c>
      <c r="U8" s="18">
        <v>1779</v>
      </c>
      <c r="V8" s="18">
        <v>1150</v>
      </c>
      <c r="W8" s="18">
        <v>629</v>
      </c>
      <c r="X8" s="18">
        <v>6748</v>
      </c>
      <c r="Y8" s="18">
        <v>516</v>
      </c>
      <c r="Z8" s="18">
        <v>4071</v>
      </c>
      <c r="AA8" s="18">
        <v>1207</v>
      </c>
      <c r="AB8" s="18">
        <v>954</v>
      </c>
      <c r="AC8" s="15">
        <v>40.7</v>
      </c>
      <c r="AD8" s="18">
        <v>365956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61</v>
      </c>
      <c r="J9" s="31"/>
      <c r="K9" s="33" t="s">
        <v>21</v>
      </c>
      <c r="L9" s="33"/>
      <c r="M9" s="33"/>
      <c r="N9" s="19"/>
      <c r="O9" s="18">
        <v>1171</v>
      </c>
      <c r="P9" s="18">
        <v>15</v>
      </c>
      <c r="Q9" s="18">
        <v>88</v>
      </c>
      <c r="R9" s="18">
        <v>19</v>
      </c>
      <c r="S9" s="18">
        <v>37</v>
      </c>
      <c r="T9" s="18">
        <v>32</v>
      </c>
      <c r="U9" s="18">
        <v>186</v>
      </c>
      <c r="V9" s="18">
        <v>115</v>
      </c>
      <c r="W9" s="18">
        <v>71</v>
      </c>
      <c r="X9" s="18">
        <v>882</v>
      </c>
      <c r="Y9" s="18">
        <v>67</v>
      </c>
      <c r="Z9" s="18">
        <v>558</v>
      </c>
      <c r="AA9" s="18">
        <v>168</v>
      </c>
      <c r="AB9" s="18">
        <v>89</v>
      </c>
      <c r="AC9" s="15">
        <v>39.7</v>
      </c>
      <c r="AD9" s="18">
        <v>45910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8">
        <v>216</v>
      </c>
      <c r="P10" s="18">
        <v>4</v>
      </c>
      <c r="Q10" s="18">
        <v>6</v>
      </c>
      <c r="R10" s="18" t="s">
        <v>35</v>
      </c>
      <c r="S10" s="18">
        <v>4</v>
      </c>
      <c r="T10" s="18">
        <v>2</v>
      </c>
      <c r="U10" s="18">
        <v>18</v>
      </c>
      <c r="V10" s="18">
        <v>6</v>
      </c>
      <c r="W10" s="18">
        <v>12</v>
      </c>
      <c r="X10" s="18">
        <v>188</v>
      </c>
      <c r="Y10" s="18">
        <v>14</v>
      </c>
      <c r="Z10" s="18">
        <v>95</v>
      </c>
      <c r="AA10" s="18">
        <v>39</v>
      </c>
      <c r="AB10" s="18">
        <v>40</v>
      </c>
      <c r="AC10" s="15">
        <v>46.2</v>
      </c>
      <c r="AD10" s="18">
        <v>9793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8">
        <v>1721</v>
      </c>
      <c r="P11" s="18">
        <v>11</v>
      </c>
      <c r="Q11" s="18">
        <v>82</v>
      </c>
      <c r="R11" s="18">
        <v>9</v>
      </c>
      <c r="S11" s="18">
        <v>30</v>
      </c>
      <c r="T11" s="18">
        <v>43</v>
      </c>
      <c r="U11" s="18">
        <v>360</v>
      </c>
      <c r="V11" s="18">
        <v>242</v>
      </c>
      <c r="W11" s="18">
        <v>118</v>
      </c>
      <c r="X11" s="18">
        <v>1268</v>
      </c>
      <c r="Y11" s="18">
        <v>111</v>
      </c>
      <c r="Z11" s="18">
        <v>863</v>
      </c>
      <c r="AA11" s="18">
        <v>184</v>
      </c>
      <c r="AB11" s="18">
        <v>110</v>
      </c>
      <c r="AC11" s="15">
        <v>38.8</v>
      </c>
      <c r="AD11" s="18">
        <v>66426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8">
        <v>1080</v>
      </c>
      <c r="P12" s="18">
        <v>10</v>
      </c>
      <c r="Q12" s="18">
        <v>53</v>
      </c>
      <c r="R12" s="18">
        <v>5</v>
      </c>
      <c r="S12" s="18">
        <v>20</v>
      </c>
      <c r="T12" s="18">
        <v>28</v>
      </c>
      <c r="U12" s="18">
        <v>215</v>
      </c>
      <c r="V12" s="18">
        <v>142</v>
      </c>
      <c r="W12" s="18">
        <v>73</v>
      </c>
      <c r="X12" s="18">
        <v>802</v>
      </c>
      <c r="Y12" s="18">
        <v>54</v>
      </c>
      <c r="Z12" s="18">
        <v>429</v>
      </c>
      <c r="AA12" s="18">
        <v>148</v>
      </c>
      <c r="AB12" s="18">
        <v>171</v>
      </c>
      <c r="AC12" s="15">
        <v>42.2</v>
      </c>
      <c r="AD12" s="18">
        <v>45174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8">
        <v>724</v>
      </c>
      <c r="P13" s="18">
        <v>11</v>
      </c>
      <c r="Q13" s="18">
        <v>86</v>
      </c>
      <c r="R13" s="18">
        <v>8</v>
      </c>
      <c r="S13" s="18">
        <v>29</v>
      </c>
      <c r="T13" s="18">
        <v>49</v>
      </c>
      <c r="U13" s="18">
        <v>225</v>
      </c>
      <c r="V13" s="18">
        <v>164</v>
      </c>
      <c r="W13" s="18">
        <v>61</v>
      </c>
      <c r="X13" s="18">
        <v>402</v>
      </c>
      <c r="Y13" s="18">
        <v>44</v>
      </c>
      <c r="Z13" s="18">
        <v>208</v>
      </c>
      <c r="AA13" s="18">
        <v>58</v>
      </c>
      <c r="AB13" s="18">
        <v>92</v>
      </c>
      <c r="AC13" s="15">
        <v>36.4</v>
      </c>
      <c r="AD13" s="18">
        <v>25948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8">
        <v>157</v>
      </c>
      <c r="P14" s="18">
        <v>3</v>
      </c>
      <c r="Q14" s="18">
        <v>2</v>
      </c>
      <c r="R14" s="18" t="s">
        <v>35</v>
      </c>
      <c r="S14" s="18">
        <v>1</v>
      </c>
      <c r="T14" s="18">
        <v>1</v>
      </c>
      <c r="U14" s="18">
        <v>20</v>
      </c>
      <c r="V14" s="18">
        <v>9</v>
      </c>
      <c r="W14" s="18">
        <v>11</v>
      </c>
      <c r="X14" s="18">
        <v>132</v>
      </c>
      <c r="Y14" s="18">
        <v>2</v>
      </c>
      <c r="Z14" s="18">
        <v>79</v>
      </c>
      <c r="AA14" s="18">
        <v>23</v>
      </c>
      <c r="AB14" s="18">
        <v>28</v>
      </c>
      <c r="AC14" s="15">
        <v>46.4</v>
      </c>
      <c r="AD14" s="18">
        <v>7153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8">
        <v>187</v>
      </c>
      <c r="P15" s="18">
        <v>4</v>
      </c>
      <c r="Q15" s="18">
        <v>36</v>
      </c>
      <c r="R15" s="18">
        <v>3</v>
      </c>
      <c r="S15" s="18">
        <v>12</v>
      </c>
      <c r="T15" s="18">
        <v>21</v>
      </c>
      <c r="U15" s="18">
        <v>82</v>
      </c>
      <c r="V15" s="18">
        <v>55</v>
      </c>
      <c r="W15" s="18">
        <v>27</v>
      </c>
      <c r="X15" s="18">
        <v>65</v>
      </c>
      <c r="Y15" s="18">
        <v>5</v>
      </c>
      <c r="Z15" s="18">
        <v>35</v>
      </c>
      <c r="AA15" s="18">
        <v>12</v>
      </c>
      <c r="AB15" s="18">
        <v>13</v>
      </c>
      <c r="AC15" s="15">
        <v>29.9</v>
      </c>
      <c r="AD15" s="18">
        <v>5478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8">
        <v>288</v>
      </c>
      <c r="P16" s="18">
        <v>5</v>
      </c>
      <c r="Q16" s="18">
        <v>7</v>
      </c>
      <c r="R16" s="18">
        <v>1</v>
      </c>
      <c r="S16" s="18">
        <v>3</v>
      </c>
      <c r="T16" s="18">
        <v>3</v>
      </c>
      <c r="U16" s="18">
        <v>40</v>
      </c>
      <c r="V16" s="18">
        <v>28</v>
      </c>
      <c r="W16" s="18">
        <v>12</v>
      </c>
      <c r="X16" s="18">
        <v>236</v>
      </c>
      <c r="Y16" s="18">
        <v>7</v>
      </c>
      <c r="Z16" s="18">
        <v>130</v>
      </c>
      <c r="AA16" s="18">
        <v>49</v>
      </c>
      <c r="AB16" s="18">
        <v>50</v>
      </c>
      <c r="AC16" s="15">
        <v>44.7</v>
      </c>
      <c r="AD16" s="18">
        <v>12657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8">
        <v>3544</v>
      </c>
      <c r="P17" s="18">
        <v>61</v>
      </c>
      <c r="Q17" s="18">
        <v>101</v>
      </c>
      <c r="R17" s="18">
        <v>7</v>
      </c>
      <c r="S17" s="18">
        <v>36</v>
      </c>
      <c r="T17" s="18">
        <v>58</v>
      </c>
      <c r="U17" s="18">
        <v>629</v>
      </c>
      <c r="V17" s="18">
        <v>386</v>
      </c>
      <c r="W17" s="18">
        <v>243</v>
      </c>
      <c r="X17" s="18">
        <v>2753</v>
      </c>
      <c r="Y17" s="18">
        <v>212</v>
      </c>
      <c r="Z17" s="18">
        <v>1659</v>
      </c>
      <c r="AA17" s="18">
        <v>523</v>
      </c>
      <c r="AB17" s="18">
        <v>359</v>
      </c>
      <c r="AC17" s="15">
        <v>42</v>
      </c>
      <c r="AD17" s="18">
        <v>146368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8">
        <v>39</v>
      </c>
      <c r="P18" s="18">
        <v>11</v>
      </c>
      <c r="Q18" s="18">
        <v>1</v>
      </c>
      <c r="R18" s="18" t="s">
        <v>35</v>
      </c>
      <c r="S18" s="18">
        <v>1</v>
      </c>
      <c r="T18" s="18" t="s">
        <v>35</v>
      </c>
      <c r="U18" s="18">
        <v>4</v>
      </c>
      <c r="V18" s="18">
        <v>3</v>
      </c>
      <c r="W18" s="18">
        <v>1</v>
      </c>
      <c r="X18" s="18">
        <v>20</v>
      </c>
      <c r="Y18" s="18" t="s">
        <v>35</v>
      </c>
      <c r="Z18" s="18">
        <v>15</v>
      </c>
      <c r="AA18" s="18">
        <v>3</v>
      </c>
      <c r="AB18" s="18">
        <v>2</v>
      </c>
      <c r="AC18" s="15">
        <v>42</v>
      </c>
      <c r="AD18" s="18">
        <v>1049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46</v>
      </c>
      <c r="I4" s="38"/>
      <c r="J4" s="38"/>
      <c r="K4" s="38"/>
      <c r="L4" s="38"/>
      <c r="M4" s="38"/>
      <c r="N4" s="38"/>
      <c r="O4" s="38" t="s">
        <v>47</v>
      </c>
      <c r="P4" s="38" t="s">
        <v>48</v>
      </c>
      <c r="Q4" s="51"/>
      <c r="R4" s="56" t="s">
        <v>42</v>
      </c>
      <c r="S4" s="56"/>
      <c r="T4" s="52"/>
      <c r="U4" s="59" t="s">
        <v>49</v>
      </c>
      <c r="V4" s="57"/>
      <c r="W4" s="58"/>
      <c r="X4" s="60" t="s">
        <v>44</v>
      </c>
      <c r="Y4" s="60"/>
      <c r="Z4" s="60"/>
      <c r="AA4" s="60"/>
      <c r="AB4" s="60"/>
      <c r="AC4" s="39" t="s">
        <v>50</v>
      </c>
      <c r="AD4" s="40" t="s">
        <v>51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52</v>
      </c>
      <c r="R5" s="42" t="s">
        <v>12</v>
      </c>
      <c r="S5" s="42" t="s">
        <v>53</v>
      </c>
      <c r="T5" s="42" t="s">
        <v>54</v>
      </c>
      <c r="U5" s="44" t="s">
        <v>52</v>
      </c>
      <c r="V5" s="43" t="s">
        <v>55</v>
      </c>
      <c r="W5" s="44" t="s">
        <v>56</v>
      </c>
      <c r="X5" s="42" t="s">
        <v>52</v>
      </c>
      <c r="Y5" s="42" t="s">
        <v>57</v>
      </c>
      <c r="Z5" s="42" t="s">
        <v>58</v>
      </c>
      <c r="AA5" s="42" t="s">
        <v>59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69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60</v>
      </c>
      <c r="I8" s="11"/>
      <c r="J8" s="11"/>
      <c r="K8" s="11"/>
      <c r="L8" s="11"/>
      <c r="M8" s="16"/>
      <c r="N8" s="11"/>
      <c r="O8" s="17">
        <v>2753</v>
      </c>
      <c r="P8" s="18">
        <v>51</v>
      </c>
      <c r="Q8" s="18">
        <v>126</v>
      </c>
      <c r="R8" s="18">
        <v>17</v>
      </c>
      <c r="S8" s="18">
        <v>43</v>
      </c>
      <c r="T8" s="18">
        <v>66</v>
      </c>
      <c r="U8" s="18">
        <v>533</v>
      </c>
      <c r="V8" s="18">
        <v>344</v>
      </c>
      <c r="W8" s="18">
        <v>189</v>
      </c>
      <c r="X8" s="18">
        <v>2043</v>
      </c>
      <c r="Y8" s="18">
        <v>177</v>
      </c>
      <c r="Z8" s="18">
        <v>1257</v>
      </c>
      <c r="AA8" s="18">
        <v>370</v>
      </c>
      <c r="AB8" s="18">
        <v>239</v>
      </c>
      <c r="AC8" s="15">
        <v>40.7</v>
      </c>
      <c r="AD8" s="18">
        <v>109850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61</v>
      </c>
      <c r="J9" s="31"/>
      <c r="K9" s="33" t="s">
        <v>21</v>
      </c>
      <c r="L9" s="33"/>
      <c r="M9" s="33"/>
      <c r="N9" s="19"/>
      <c r="O9" s="18">
        <v>325</v>
      </c>
      <c r="P9" s="18">
        <v>6</v>
      </c>
      <c r="Q9" s="18">
        <v>17</v>
      </c>
      <c r="R9" s="18">
        <v>5</v>
      </c>
      <c r="S9" s="18">
        <v>6</v>
      </c>
      <c r="T9" s="18">
        <v>6</v>
      </c>
      <c r="U9" s="18">
        <v>50</v>
      </c>
      <c r="V9" s="18">
        <v>29</v>
      </c>
      <c r="W9" s="18">
        <v>21</v>
      </c>
      <c r="X9" s="18">
        <v>252</v>
      </c>
      <c r="Y9" s="18">
        <v>14</v>
      </c>
      <c r="Z9" s="18">
        <v>171</v>
      </c>
      <c r="AA9" s="18">
        <v>39</v>
      </c>
      <c r="AB9" s="18">
        <v>28</v>
      </c>
      <c r="AC9" s="15">
        <v>40.7</v>
      </c>
      <c r="AD9" s="18">
        <v>12988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8">
        <v>56</v>
      </c>
      <c r="P10" s="18">
        <v>2</v>
      </c>
      <c r="Q10" s="18">
        <v>4</v>
      </c>
      <c r="R10" s="18" t="s">
        <v>35</v>
      </c>
      <c r="S10" s="18">
        <v>2</v>
      </c>
      <c r="T10" s="18">
        <v>2</v>
      </c>
      <c r="U10" s="18">
        <v>2</v>
      </c>
      <c r="V10" s="18">
        <v>2</v>
      </c>
      <c r="W10" s="18" t="s">
        <v>35</v>
      </c>
      <c r="X10" s="18">
        <v>48</v>
      </c>
      <c r="Y10" s="18">
        <v>3</v>
      </c>
      <c r="Z10" s="18">
        <v>28</v>
      </c>
      <c r="AA10" s="18">
        <v>9</v>
      </c>
      <c r="AB10" s="18">
        <v>8</v>
      </c>
      <c r="AC10" s="15">
        <v>44.8</v>
      </c>
      <c r="AD10" s="18">
        <v>2421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8">
        <v>412</v>
      </c>
      <c r="P11" s="18">
        <v>2</v>
      </c>
      <c r="Q11" s="18">
        <v>16</v>
      </c>
      <c r="R11" s="18">
        <v>4</v>
      </c>
      <c r="S11" s="18">
        <v>4</v>
      </c>
      <c r="T11" s="18">
        <v>8</v>
      </c>
      <c r="U11" s="18">
        <v>89</v>
      </c>
      <c r="V11" s="18">
        <v>55</v>
      </c>
      <c r="W11" s="18">
        <v>34</v>
      </c>
      <c r="X11" s="18">
        <v>305</v>
      </c>
      <c r="Y11" s="18">
        <v>32</v>
      </c>
      <c r="Z11" s="18">
        <v>215</v>
      </c>
      <c r="AA11" s="18">
        <v>45</v>
      </c>
      <c r="AB11" s="18">
        <v>13</v>
      </c>
      <c r="AC11" s="15">
        <v>38.3</v>
      </c>
      <c r="AD11" s="18">
        <v>15694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8">
        <v>295</v>
      </c>
      <c r="P12" s="18">
        <v>4</v>
      </c>
      <c r="Q12" s="18">
        <v>11</v>
      </c>
      <c r="R12" s="18">
        <v>1</v>
      </c>
      <c r="S12" s="18">
        <v>2</v>
      </c>
      <c r="T12" s="18">
        <v>8</v>
      </c>
      <c r="U12" s="18">
        <v>69</v>
      </c>
      <c r="V12" s="18">
        <v>47</v>
      </c>
      <c r="W12" s="18">
        <v>22</v>
      </c>
      <c r="X12" s="18">
        <v>211</v>
      </c>
      <c r="Y12" s="18">
        <v>17</v>
      </c>
      <c r="Z12" s="18">
        <v>118</v>
      </c>
      <c r="AA12" s="18">
        <v>32</v>
      </c>
      <c r="AB12" s="18">
        <v>44</v>
      </c>
      <c r="AC12" s="15">
        <v>41.7</v>
      </c>
      <c r="AD12" s="18">
        <v>12146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8">
        <v>239</v>
      </c>
      <c r="P13" s="18">
        <v>3</v>
      </c>
      <c r="Q13" s="18">
        <v>22</v>
      </c>
      <c r="R13" s="18">
        <v>4</v>
      </c>
      <c r="S13" s="18">
        <v>5</v>
      </c>
      <c r="T13" s="18">
        <v>13</v>
      </c>
      <c r="U13" s="18">
        <v>70</v>
      </c>
      <c r="V13" s="18">
        <v>47</v>
      </c>
      <c r="W13" s="18">
        <v>23</v>
      </c>
      <c r="X13" s="18">
        <v>144</v>
      </c>
      <c r="Y13" s="18">
        <v>18</v>
      </c>
      <c r="Z13" s="18">
        <v>81</v>
      </c>
      <c r="AA13" s="18">
        <v>23</v>
      </c>
      <c r="AB13" s="18">
        <v>22</v>
      </c>
      <c r="AC13" s="15">
        <v>36.6</v>
      </c>
      <c r="AD13" s="18">
        <v>8635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8">
        <v>48</v>
      </c>
      <c r="P14" s="18" t="s">
        <v>35</v>
      </c>
      <c r="Q14" s="18">
        <v>1</v>
      </c>
      <c r="R14" s="18" t="s">
        <v>35</v>
      </c>
      <c r="S14" s="18" t="s">
        <v>35</v>
      </c>
      <c r="T14" s="18">
        <v>1</v>
      </c>
      <c r="U14" s="18">
        <v>2</v>
      </c>
      <c r="V14" s="18" t="s">
        <v>35</v>
      </c>
      <c r="W14" s="18">
        <v>2</v>
      </c>
      <c r="X14" s="18">
        <v>45</v>
      </c>
      <c r="Y14" s="18">
        <v>3</v>
      </c>
      <c r="Z14" s="18">
        <v>24</v>
      </c>
      <c r="AA14" s="18">
        <v>10</v>
      </c>
      <c r="AB14" s="18">
        <v>8</v>
      </c>
      <c r="AC14" s="15">
        <v>47.7</v>
      </c>
      <c r="AD14" s="18">
        <v>2291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8">
        <v>111</v>
      </c>
      <c r="P15" s="18">
        <v>5</v>
      </c>
      <c r="Q15" s="18">
        <v>8</v>
      </c>
      <c r="R15" s="18" t="s">
        <v>35</v>
      </c>
      <c r="S15" s="18" t="s">
        <v>35</v>
      </c>
      <c r="T15" s="18">
        <v>8</v>
      </c>
      <c r="U15" s="18">
        <v>43</v>
      </c>
      <c r="V15" s="18">
        <v>32</v>
      </c>
      <c r="W15" s="18">
        <v>11</v>
      </c>
      <c r="X15" s="18">
        <v>55</v>
      </c>
      <c r="Y15" s="18">
        <v>7</v>
      </c>
      <c r="Z15" s="18">
        <v>20</v>
      </c>
      <c r="AA15" s="18">
        <v>18</v>
      </c>
      <c r="AB15" s="18">
        <v>10</v>
      </c>
      <c r="AC15" s="15">
        <v>36.1</v>
      </c>
      <c r="AD15" s="18">
        <v>3826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8">
        <v>109</v>
      </c>
      <c r="P16" s="18">
        <v>1</v>
      </c>
      <c r="Q16" s="18">
        <v>6</v>
      </c>
      <c r="R16" s="18" t="s">
        <v>35</v>
      </c>
      <c r="S16" s="18">
        <v>4</v>
      </c>
      <c r="T16" s="18">
        <v>2</v>
      </c>
      <c r="U16" s="18">
        <v>11</v>
      </c>
      <c r="V16" s="18">
        <v>7</v>
      </c>
      <c r="W16" s="18">
        <v>4</v>
      </c>
      <c r="X16" s="18">
        <v>91</v>
      </c>
      <c r="Y16" s="18">
        <v>4</v>
      </c>
      <c r="Z16" s="18">
        <v>50</v>
      </c>
      <c r="AA16" s="18">
        <v>20</v>
      </c>
      <c r="AB16" s="18">
        <v>17</v>
      </c>
      <c r="AC16" s="15">
        <v>45.3</v>
      </c>
      <c r="AD16" s="18">
        <v>4890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8">
        <v>1156</v>
      </c>
      <c r="P17" s="18">
        <v>27</v>
      </c>
      <c r="Q17" s="18">
        <v>41</v>
      </c>
      <c r="R17" s="18">
        <v>3</v>
      </c>
      <c r="S17" s="18">
        <v>20</v>
      </c>
      <c r="T17" s="18">
        <v>18</v>
      </c>
      <c r="U17" s="18">
        <v>197</v>
      </c>
      <c r="V17" s="18">
        <v>125</v>
      </c>
      <c r="W17" s="18">
        <v>72</v>
      </c>
      <c r="X17" s="18">
        <v>891</v>
      </c>
      <c r="Y17" s="18">
        <v>79</v>
      </c>
      <c r="Z17" s="18">
        <v>549</v>
      </c>
      <c r="AA17" s="18">
        <v>174</v>
      </c>
      <c r="AB17" s="18">
        <v>89</v>
      </c>
      <c r="AC17" s="15">
        <v>41.6</v>
      </c>
      <c r="AD17" s="18">
        <v>46919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8">
        <v>2</v>
      </c>
      <c r="P18" s="18">
        <v>1</v>
      </c>
      <c r="Q18" s="18" t="s">
        <v>35</v>
      </c>
      <c r="R18" s="18" t="s">
        <v>35</v>
      </c>
      <c r="S18" s="18" t="s">
        <v>35</v>
      </c>
      <c r="T18" s="18" t="s">
        <v>35</v>
      </c>
      <c r="U18" s="18" t="s">
        <v>35</v>
      </c>
      <c r="V18" s="18" t="s">
        <v>35</v>
      </c>
      <c r="W18" s="18" t="s">
        <v>35</v>
      </c>
      <c r="X18" s="18">
        <v>1</v>
      </c>
      <c r="Y18" s="18" t="s">
        <v>35</v>
      </c>
      <c r="Z18" s="18">
        <v>1</v>
      </c>
      <c r="AA18" s="18" t="s">
        <v>35</v>
      </c>
      <c r="AB18" s="18" t="s">
        <v>35</v>
      </c>
      <c r="AC18" s="15">
        <v>40</v>
      </c>
      <c r="AD18" s="18">
        <v>40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46</v>
      </c>
      <c r="I4" s="38"/>
      <c r="J4" s="38"/>
      <c r="K4" s="38"/>
      <c r="L4" s="38"/>
      <c r="M4" s="38"/>
      <c r="N4" s="38"/>
      <c r="O4" s="38" t="s">
        <v>47</v>
      </c>
      <c r="P4" s="38" t="s">
        <v>48</v>
      </c>
      <c r="Q4" s="51"/>
      <c r="R4" s="56" t="s">
        <v>42</v>
      </c>
      <c r="S4" s="56"/>
      <c r="T4" s="52"/>
      <c r="U4" s="59" t="s">
        <v>49</v>
      </c>
      <c r="V4" s="57"/>
      <c r="W4" s="58"/>
      <c r="X4" s="60" t="s">
        <v>44</v>
      </c>
      <c r="Y4" s="60"/>
      <c r="Z4" s="60"/>
      <c r="AA4" s="60"/>
      <c r="AB4" s="60"/>
      <c r="AC4" s="39" t="s">
        <v>50</v>
      </c>
      <c r="AD4" s="40" t="s">
        <v>51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52</v>
      </c>
      <c r="R5" s="42" t="s">
        <v>12</v>
      </c>
      <c r="S5" s="42" t="s">
        <v>53</v>
      </c>
      <c r="T5" s="42" t="s">
        <v>54</v>
      </c>
      <c r="U5" s="44" t="s">
        <v>52</v>
      </c>
      <c r="V5" s="43" t="s">
        <v>55</v>
      </c>
      <c r="W5" s="44" t="s">
        <v>56</v>
      </c>
      <c r="X5" s="42" t="s">
        <v>52</v>
      </c>
      <c r="Y5" s="42" t="s">
        <v>57</v>
      </c>
      <c r="Z5" s="42" t="s">
        <v>58</v>
      </c>
      <c r="AA5" s="42" t="s">
        <v>59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70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60</v>
      </c>
      <c r="I8" s="11"/>
      <c r="J8" s="11"/>
      <c r="K8" s="11"/>
      <c r="L8" s="11"/>
      <c r="M8" s="16"/>
      <c r="N8" s="11"/>
      <c r="O8" s="17">
        <f>SUM('姫路市:安富町'!O8)</f>
        <v>245035</v>
      </c>
      <c r="P8" s="18">
        <f>SUM('姫路市:安富町'!P8)</f>
        <v>3967</v>
      </c>
      <c r="Q8" s="18">
        <f>SUM('姫路市:安富町'!Q8)</f>
        <v>13747</v>
      </c>
      <c r="R8" s="18">
        <f>SUM('姫路市:安富町'!R8)</f>
        <v>1609</v>
      </c>
      <c r="S8" s="18">
        <f>SUM('姫路市:安富町'!S8)</f>
        <v>5313</v>
      </c>
      <c r="T8" s="18">
        <f>SUM('姫路市:安富町'!T8)</f>
        <v>6825</v>
      </c>
      <c r="U8" s="18">
        <f>SUM('姫路市:安富町'!U8)</f>
        <v>47630</v>
      </c>
      <c r="V8" s="18">
        <f>SUM('姫路市:安富町'!V8)</f>
        <v>31976</v>
      </c>
      <c r="W8" s="18">
        <f>SUM('姫路市:安富町'!W8)</f>
        <v>15654</v>
      </c>
      <c r="X8" s="18">
        <f>SUM('姫路市:安富町'!X8)</f>
        <v>178852</v>
      </c>
      <c r="Y8" s="18">
        <f>SUM('姫路市:安富町'!Y8)</f>
        <v>14047</v>
      </c>
      <c r="Z8" s="18">
        <f>SUM('姫路市:安富町'!Z8)</f>
        <v>101911</v>
      </c>
      <c r="AA8" s="18">
        <f>SUM('姫路市:安富町'!AA8)</f>
        <v>35327</v>
      </c>
      <c r="AB8" s="18">
        <f>SUM('姫路市:安富町'!AB8)</f>
        <v>27567</v>
      </c>
      <c r="AC8" s="18" t="s">
        <v>71</v>
      </c>
      <c r="AD8" s="18">
        <f>SUM('姫路市:安富町'!AD8)</f>
        <v>9859155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61</v>
      </c>
      <c r="J9" s="31"/>
      <c r="K9" s="33" t="s">
        <v>21</v>
      </c>
      <c r="L9" s="33"/>
      <c r="M9" s="33"/>
      <c r="N9" s="19"/>
      <c r="O9" s="17">
        <f>SUM('姫路市:安富町'!O9)</f>
        <v>31328</v>
      </c>
      <c r="P9" s="18">
        <f>SUM('姫路市:安富町'!P9)</f>
        <v>557</v>
      </c>
      <c r="Q9" s="18">
        <f>SUM('姫路市:安富町'!Q9)</f>
        <v>2126</v>
      </c>
      <c r="R9" s="18">
        <f>SUM('姫路市:安富町'!R9)</f>
        <v>395</v>
      </c>
      <c r="S9" s="18">
        <f>SUM('姫路市:安富町'!S9)</f>
        <v>832</v>
      </c>
      <c r="T9" s="18">
        <f>SUM('姫路市:安富町'!T9)</f>
        <v>899</v>
      </c>
      <c r="U9" s="18">
        <f>SUM('姫路市:安富町'!U9)</f>
        <v>4339</v>
      </c>
      <c r="V9" s="18">
        <f>SUM('姫路市:安富町'!V9)</f>
        <v>2668</v>
      </c>
      <c r="W9" s="18">
        <f>SUM('姫路市:安富町'!W9)</f>
        <v>1671</v>
      </c>
      <c r="X9" s="18">
        <f>SUM('姫路市:安富町'!X9)</f>
        <v>24256</v>
      </c>
      <c r="Y9" s="18">
        <f>SUM('姫路市:安富町'!Y9)</f>
        <v>1590</v>
      </c>
      <c r="Z9" s="18">
        <f>SUM('姫路市:安富町'!Z9)</f>
        <v>14155</v>
      </c>
      <c r="AA9" s="18">
        <f>SUM('姫路市:安富町'!AA9)</f>
        <v>5229</v>
      </c>
      <c r="AB9" s="18">
        <f>SUM('姫路市:安富町'!AB9)</f>
        <v>3282</v>
      </c>
      <c r="AC9" s="18" t="s">
        <v>71</v>
      </c>
      <c r="AD9" s="18">
        <f>SUM('姫路市:安富町'!AD9)</f>
        <v>1274258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7">
        <f>SUM('姫路市:安富町'!O10)</f>
        <v>5577</v>
      </c>
      <c r="P10" s="18">
        <f>SUM('姫路市:安富町'!P10)</f>
        <v>111</v>
      </c>
      <c r="Q10" s="18">
        <f>SUM('姫路市:安富町'!Q10)</f>
        <v>238</v>
      </c>
      <c r="R10" s="18">
        <f>SUM('姫路市:安富町'!R10)</f>
        <v>34</v>
      </c>
      <c r="S10" s="18">
        <f>SUM('姫路市:安富町'!S10)</f>
        <v>105</v>
      </c>
      <c r="T10" s="18">
        <f>SUM('姫路市:安富町'!T10)</f>
        <v>99</v>
      </c>
      <c r="U10" s="18">
        <f>SUM('姫路市:安富町'!U10)</f>
        <v>491</v>
      </c>
      <c r="V10" s="18">
        <f>SUM('姫路市:安富町'!V10)</f>
        <v>271</v>
      </c>
      <c r="W10" s="18">
        <f>SUM('姫路市:安富町'!W10)</f>
        <v>220</v>
      </c>
      <c r="X10" s="18">
        <f>SUM('姫路市:安富町'!X10)</f>
        <v>4735</v>
      </c>
      <c r="Y10" s="18">
        <f>SUM('姫路市:安富町'!Y10)</f>
        <v>225</v>
      </c>
      <c r="Z10" s="18">
        <f>SUM('姫路市:安富町'!Z10)</f>
        <v>2635</v>
      </c>
      <c r="AA10" s="18">
        <f>SUM('姫路市:安富町'!AA10)</f>
        <v>1001</v>
      </c>
      <c r="AB10" s="18">
        <f>SUM('姫路市:安富町'!AB10)</f>
        <v>874</v>
      </c>
      <c r="AC10" s="18" t="s">
        <v>71</v>
      </c>
      <c r="AD10" s="18">
        <f>SUM('姫路市:安富町'!AD10)</f>
        <v>245969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7">
        <f>SUM('姫路市:安富町'!O11)</f>
        <v>43540</v>
      </c>
      <c r="P11" s="18">
        <f>SUM('姫路市:安富町'!P11)</f>
        <v>478</v>
      </c>
      <c r="Q11" s="18">
        <f>SUM('姫路市:安富町'!Q11)</f>
        <v>2320</v>
      </c>
      <c r="R11" s="18">
        <f>SUM('姫路市:安富町'!R11)</f>
        <v>267</v>
      </c>
      <c r="S11" s="18">
        <f>SUM('姫路市:安富町'!S11)</f>
        <v>857</v>
      </c>
      <c r="T11" s="18">
        <f>SUM('姫路市:安富町'!T11)</f>
        <v>1196</v>
      </c>
      <c r="U11" s="18">
        <f>SUM('姫路市:安富町'!U11)</f>
        <v>10482</v>
      </c>
      <c r="V11" s="18">
        <f>SUM('姫路市:安富町'!V11)</f>
        <v>7305</v>
      </c>
      <c r="W11" s="18">
        <f>SUM('姫路市:安富町'!W11)</f>
        <v>3177</v>
      </c>
      <c r="X11" s="18">
        <f>SUM('姫路市:安富町'!X11)</f>
        <v>30216</v>
      </c>
      <c r="Y11" s="18">
        <f>SUM('姫路市:安富町'!Y11)</f>
        <v>3419</v>
      </c>
      <c r="Z11" s="18">
        <f>SUM('姫路市:安富町'!Z11)</f>
        <v>19838</v>
      </c>
      <c r="AA11" s="18">
        <f>SUM('姫路市:安富町'!AA11)</f>
        <v>4543</v>
      </c>
      <c r="AB11" s="18">
        <f>SUM('姫路市:安富町'!AB11)</f>
        <v>2416</v>
      </c>
      <c r="AC11" s="18" t="s">
        <v>71</v>
      </c>
      <c r="AD11" s="18">
        <f>SUM('姫路市:安富町'!AD11)</f>
        <v>1628851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7">
        <f>SUM('姫路市:安富町'!O12)</f>
        <v>37066</v>
      </c>
      <c r="P12" s="18">
        <f>SUM('姫路市:安富町'!P12)</f>
        <v>367</v>
      </c>
      <c r="Q12" s="18">
        <f>SUM('姫路市:安富町'!Q12)</f>
        <v>1858</v>
      </c>
      <c r="R12" s="18">
        <f>SUM('姫路市:安富町'!R12)</f>
        <v>196</v>
      </c>
      <c r="S12" s="18">
        <f>SUM('姫路市:安富町'!S12)</f>
        <v>696</v>
      </c>
      <c r="T12" s="18">
        <f>SUM('姫路市:安富町'!T12)</f>
        <v>966</v>
      </c>
      <c r="U12" s="18">
        <f>SUM('姫路市:安富町'!U12)</f>
        <v>6966</v>
      </c>
      <c r="V12" s="18">
        <f>SUM('姫路市:安富町'!V12)</f>
        <v>4773</v>
      </c>
      <c r="W12" s="18">
        <f>SUM('姫路市:安富町'!W12)</f>
        <v>2193</v>
      </c>
      <c r="X12" s="18">
        <f>SUM('姫路市:安富町'!X12)</f>
        <v>27827</v>
      </c>
      <c r="Y12" s="18">
        <f>SUM('姫路市:安富町'!Y12)</f>
        <v>1847</v>
      </c>
      <c r="Z12" s="18">
        <f>SUM('姫路市:安富町'!Z12)</f>
        <v>13313</v>
      </c>
      <c r="AA12" s="18">
        <f>SUM('姫路市:安富町'!AA12)</f>
        <v>6222</v>
      </c>
      <c r="AB12" s="18">
        <f>SUM('姫路市:安富町'!AB12)</f>
        <v>6445</v>
      </c>
      <c r="AC12" s="18" t="s">
        <v>71</v>
      </c>
      <c r="AD12" s="18">
        <f>SUM('姫路市:安富町'!AD12)</f>
        <v>1587214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7">
        <f>SUM('姫路市:安富町'!O13)</f>
        <v>23718</v>
      </c>
      <c r="P13" s="18">
        <f>SUM('姫路市:安富町'!P13)</f>
        <v>286</v>
      </c>
      <c r="Q13" s="18">
        <f>SUM('姫路市:安富町'!Q13)</f>
        <v>2619</v>
      </c>
      <c r="R13" s="18">
        <f>SUM('姫路市:安富町'!R13)</f>
        <v>228</v>
      </c>
      <c r="S13" s="18">
        <f>SUM('姫路市:安富町'!S13)</f>
        <v>960</v>
      </c>
      <c r="T13" s="18">
        <f>SUM('姫路市:安富町'!T13)</f>
        <v>1431</v>
      </c>
      <c r="U13" s="18">
        <f>SUM('姫路市:安富町'!U13)</f>
        <v>7763</v>
      </c>
      <c r="V13" s="18">
        <f>SUM('姫路市:安富町'!V13)</f>
        <v>5569</v>
      </c>
      <c r="W13" s="18">
        <f>SUM('姫路市:安富町'!W13)</f>
        <v>2194</v>
      </c>
      <c r="X13" s="18">
        <f>SUM('姫路市:安富町'!X13)</f>
        <v>13012</v>
      </c>
      <c r="Y13" s="18">
        <f>SUM('姫路市:安富町'!Y13)</f>
        <v>1348</v>
      </c>
      <c r="Z13" s="18">
        <f>SUM('姫路市:安富町'!Z13)</f>
        <v>6336</v>
      </c>
      <c r="AA13" s="18">
        <f>SUM('姫路市:安富町'!AA13)</f>
        <v>2221</v>
      </c>
      <c r="AB13" s="18">
        <f>SUM('姫路市:安富町'!AB13)</f>
        <v>3107</v>
      </c>
      <c r="AC13" s="18" t="s">
        <v>71</v>
      </c>
      <c r="AD13" s="18">
        <f>SUM('姫路市:安富町'!AD13)</f>
        <v>859703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7">
        <f>SUM('姫路市:安富町'!O14)</f>
        <v>4050</v>
      </c>
      <c r="P14" s="18">
        <f>SUM('姫路市:安富町'!P14)</f>
        <v>43</v>
      </c>
      <c r="Q14" s="18">
        <f>SUM('姫路市:安富町'!Q14)</f>
        <v>68</v>
      </c>
      <c r="R14" s="18">
        <f>SUM('姫路市:安富町'!R14)</f>
        <v>0</v>
      </c>
      <c r="S14" s="18">
        <f>SUM('姫路市:安富町'!S14)</f>
        <v>34</v>
      </c>
      <c r="T14" s="18">
        <f>SUM('姫路市:安富町'!T14)</f>
        <v>34</v>
      </c>
      <c r="U14" s="18">
        <f>SUM('姫路市:安富町'!U14)</f>
        <v>517</v>
      </c>
      <c r="V14" s="18">
        <f>SUM('姫路市:安富町'!V14)</f>
        <v>274</v>
      </c>
      <c r="W14" s="18">
        <f>SUM('姫路市:安富町'!W14)</f>
        <v>243</v>
      </c>
      <c r="X14" s="18">
        <f>SUM('姫路市:安富町'!X14)</f>
        <v>3418</v>
      </c>
      <c r="Y14" s="18">
        <f>SUM('姫路市:安富町'!Y14)</f>
        <v>121</v>
      </c>
      <c r="Z14" s="18">
        <f>SUM('姫路市:安富町'!Z14)</f>
        <v>2157</v>
      </c>
      <c r="AA14" s="18">
        <f>SUM('姫路市:安富町'!AA14)</f>
        <v>542</v>
      </c>
      <c r="AB14" s="18">
        <f>SUM('姫路市:安富町'!AB14)</f>
        <v>598</v>
      </c>
      <c r="AC14" s="18" t="s">
        <v>71</v>
      </c>
      <c r="AD14" s="18">
        <f>SUM('姫路市:安富町'!AD14)</f>
        <v>181594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7">
        <f>SUM('姫路市:安富町'!O15)</f>
        <v>3485</v>
      </c>
      <c r="P15" s="18">
        <f>SUM('姫路市:安富町'!P15)</f>
        <v>102</v>
      </c>
      <c r="Q15" s="18">
        <f>SUM('姫路市:安富町'!Q15)</f>
        <v>539</v>
      </c>
      <c r="R15" s="18">
        <f>SUM('姫路市:安富町'!R15)</f>
        <v>71</v>
      </c>
      <c r="S15" s="18">
        <f>SUM('姫路市:安富町'!S15)</f>
        <v>160</v>
      </c>
      <c r="T15" s="18">
        <f>SUM('姫路市:安富町'!T15)</f>
        <v>308</v>
      </c>
      <c r="U15" s="18">
        <f>SUM('姫路市:安富町'!U15)</f>
        <v>1092</v>
      </c>
      <c r="V15" s="18">
        <f>SUM('姫路市:安富町'!V15)</f>
        <v>751</v>
      </c>
      <c r="W15" s="18">
        <f>SUM('姫路市:安富町'!W15)</f>
        <v>341</v>
      </c>
      <c r="X15" s="18">
        <f>SUM('姫路市:安富町'!X15)</f>
        <v>1744</v>
      </c>
      <c r="Y15" s="18">
        <f>SUM('姫路市:安富町'!Y15)</f>
        <v>206</v>
      </c>
      <c r="Z15" s="18">
        <f>SUM('姫路市:安富町'!Z15)</f>
        <v>772</v>
      </c>
      <c r="AA15" s="18">
        <f>SUM('姫路市:安富町'!AA15)</f>
        <v>419</v>
      </c>
      <c r="AB15" s="18">
        <f>SUM('姫路市:安富町'!AB15)</f>
        <v>347</v>
      </c>
      <c r="AC15" s="18" t="s">
        <v>71</v>
      </c>
      <c r="AD15" s="18">
        <f>SUM('姫路市:安富町'!AD15)</f>
        <v>117144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7">
        <f>SUM('姫路市:安富町'!O16)</f>
        <v>8501</v>
      </c>
      <c r="P16" s="18">
        <f>SUM('姫路市:安富町'!P16)</f>
        <v>123</v>
      </c>
      <c r="Q16" s="18">
        <f>SUM('姫路市:安富町'!Q16)</f>
        <v>172</v>
      </c>
      <c r="R16" s="18">
        <f>SUM('姫路市:安富町'!R16)</f>
        <v>12</v>
      </c>
      <c r="S16" s="18">
        <f>SUM('姫路市:安富町'!S16)</f>
        <v>67</v>
      </c>
      <c r="T16" s="18">
        <f>SUM('姫路市:安富町'!T16)</f>
        <v>93</v>
      </c>
      <c r="U16" s="18">
        <f>SUM('姫路市:安富町'!U16)</f>
        <v>812</v>
      </c>
      <c r="V16" s="18">
        <f>SUM('姫路市:安富町'!V16)</f>
        <v>470</v>
      </c>
      <c r="W16" s="18">
        <f>SUM('姫路市:安富町'!W16)</f>
        <v>342</v>
      </c>
      <c r="X16" s="18">
        <f>SUM('姫路市:安富町'!X16)</f>
        <v>7376</v>
      </c>
      <c r="Y16" s="18">
        <f>SUM('姫路市:安富町'!Y16)</f>
        <v>290</v>
      </c>
      <c r="Z16" s="18">
        <f>SUM('姫路市:安富町'!Z16)</f>
        <v>3504</v>
      </c>
      <c r="AA16" s="18">
        <f>SUM('姫路市:安富町'!AA16)</f>
        <v>1630</v>
      </c>
      <c r="AB16" s="18">
        <f>SUM('姫路市:安富町'!AB16)</f>
        <v>1952</v>
      </c>
      <c r="AC16" s="18" t="s">
        <v>71</v>
      </c>
      <c r="AD16" s="18">
        <f>SUM('姫路市:安富町'!AD16)</f>
        <v>406190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7">
        <f>SUM('姫路市:安富町'!O17)</f>
        <v>82219</v>
      </c>
      <c r="P17" s="18">
        <f>SUM('姫路市:安富町'!P17)</f>
        <v>1165</v>
      </c>
      <c r="Q17" s="18">
        <f>SUM('姫路市:安富町'!Q17)</f>
        <v>3344</v>
      </c>
      <c r="R17" s="18">
        <f>SUM('姫路市:安富町'!R17)</f>
        <v>327</v>
      </c>
      <c r="S17" s="18">
        <f>SUM('姫路市:安富町'!S17)</f>
        <v>1411</v>
      </c>
      <c r="T17" s="18">
        <f>SUM('姫路市:安富町'!T17)</f>
        <v>1606</v>
      </c>
      <c r="U17" s="18">
        <f>SUM('姫路市:安富町'!U17)</f>
        <v>14141</v>
      </c>
      <c r="V17" s="18">
        <f>SUM('姫路市:安富町'!V17)</f>
        <v>9220</v>
      </c>
      <c r="W17" s="18">
        <f>SUM('姫路市:安富町'!W17)</f>
        <v>4921</v>
      </c>
      <c r="X17" s="18">
        <f>SUM('姫路市:安富町'!X17)</f>
        <v>63443</v>
      </c>
      <c r="Y17" s="18">
        <f>SUM('姫路市:安富町'!Y17)</f>
        <v>4822</v>
      </c>
      <c r="Z17" s="18">
        <f>SUM('姫路市:安富町'!Z17)</f>
        <v>37433</v>
      </c>
      <c r="AA17" s="18">
        <f>SUM('姫路市:安富町'!AA17)</f>
        <v>13030</v>
      </c>
      <c r="AB17" s="18">
        <f>SUM('姫路市:安富町'!AB17)</f>
        <v>8158</v>
      </c>
      <c r="AC17" s="18" t="s">
        <v>71</v>
      </c>
      <c r="AD17" s="18">
        <f>SUM('姫路市:安富町'!AD17)</f>
        <v>3395910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7">
        <f>SUM('姫路市:安富町'!O18)</f>
        <v>5551</v>
      </c>
      <c r="P18" s="18">
        <f>SUM('姫路市:安富町'!P18)</f>
        <v>735</v>
      </c>
      <c r="Q18" s="18">
        <f>SUM('姫路市:安富町'!Q18)</f>
        <v>463</v>
      </c>
      <c r="R18" s="18">
        <f>SUM('姫路市:安富町'!R18)</f>
        <v>79</v>
      </c>
      <c r="S18" s="18">
        <f>SUM('姫路市:安富町'!S18)</f>
        <v>191</v>
      </c>
      <c r="T18" s="18">
        <f>SUM('姫路市:安富町'!T18)</f>
        <v>193</v>
      </c>
      <c r="U18" s="18">
        <f>SUM('姫路市:安富町'!U18)</f>
        <v>1027</v>
      </c>
      <c r="V18" s="18">
        <f>SUM('姫路市:安富町'!V18)</f>
        <v>675</v>
      </c>
      <c r="W18" s="18">
        <f>SUM('姫路市:安富町'!W18)</f>
        <v>352</v>
      </c>
      <c r="X18" s="18">
        <f>SUM('姫路市:安富町'!X18)</f>
        <v>2825</v>
      </c>
      <c r="Y18" s="18">
        <f>SUM('姫路市:安富町'!Y18)</f>
        <v>179</v>
      </c>
      <c r="Z18" s="18">
        <f>SUM('姫路市:安富町'!Z18)</f>
        <v>1768</v>
      </c>
      <c r="AA18" s="18">
        <f>SUM('姫路市:安富町'!AA18)</f>
        <v>490</v>
      </c>
      <c r="AB18" s="18">
        <f>SUM('姫路市:安富町'!AB18)</f>
        <v>388</v>
      </c>
      <c r="AC18" s="18" t="s">
        <v>71</v>
      </c>
      <c r="AD18" s="18">
        <f>SUM('姫路市:安富町'!AD18)</f>
        <v>162322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AD4:AD5"/>
    <mergeCell ref="H4:N5"/>
    <mergeCell ref="O4:O5"/>
    <mergeCell ref="P4:P5"/>
    <mergeCell ref="AC4:AC5"/>
    <mergeCell ref="R4:S4"/>
    <mergeCell ref="U4:W4"/>
    <mergeCell ref="X4:AB4"/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2:AL22"/>
  <sheetViews>
    <sheetView zoomScaleSheetLayoutView="100" workbookViewId="0" topLeftCell="G1">
      <pane xSplit="8" ySplit="5" topLeftCell="O6" activePane="bottomRight" state="frozen"/>
      <selection pane="topLeft" activeCell="G3" sqref="G3"/>
      <selection pane="topRight" activeCell="O3" sqref="O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36" hidden="1" customWidth="1"/>
    <col min="6" max="6" width="2.875" style="36" hidden="1" customWidth="1"/>
    <col min="7" max="7" width="1.625" style="37" customWidth="1"/>
    <col min="8" max="10" width="2.875" style="36" customWidth="1"/>
    <col min="11" max="11" width="15.875" style="36" customWidth="1"/>
    <col min="12" max="12" width="1.875" style="36" customWidth="1"/>
    <col min="13" max="13" width="19.875" style="36" customWidth="1"/>
    <col min="14" max="14" width="3.625" style="36" customWidth="1"/>
    <col min="15" max="28" width="8.875" style="36" customWidth="1"/>
    <col min="29" max="29" width="10.875" style="36" customWidth="1"/>
    <col min="30" max="30" width="12.375" style="36" customWidth="1"/>
    <col min="31" max="31" width="1.00390625" style="36" customWidth="1"/>
    <col min="32" max="36" width="14.375" style="36" customWidth="1"/>
    <col min="37" max="46" width="12.50390625" style="36" customWidth="1"/>
    <col min="47" max="16384" width="13.125" style="36" customWidth="1"/>
  </cols>
  <sheetData>
    <row r="1" ht="11.25"/>
    <row r="2" spans="6:38" s="1" customFormat="1" ht="17.25">
      <c r="F2" s="5"/>
      <c r="G2" s="4"/>
      <c r="H2" s="35" t="s">
        <v>63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X2" s="6"/>
      <c r="Y2" s="6"/>
      <c r="Z2" s="6"/>
      <c r="AA2" s="6"/>
      <c r="AB2" s="6"/>
      <c r="AC2" s="6"/>
      <c r="AD2" s="6"/>
      <c r="AE2" s="2"/>
      <c r="AF2" s="2"/>
      <c r="AG2" s="2"/>
      <c r="AH2" s="2"/>
      <c r="AI2" s="4"/>
      <c r="AJ2" s="4"/>
      <c r="AK2" s="4"/>
      <c r="AL2" s="4"/>
    </row>
    <row r="3" spans="6:38" s="1" customFormat="1" ht="17.25">
      <c r="F3" s="5"/>
      <c r="G3" s="4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/>
      <c r="X3" s="6"/>
      <c r="Y3" s="6"/>
      <c r="Z3" s="6"/>
      <c r="AA3" s="6"/>
      <c r="AB3" s="6"/>
      <c r="AC3" s="6"/>
      <c r="AD3" s="6"/>
      <c r="AE3" s="2"/>
      <c r="AF3" s="2"/>
      <c r="AG3" s="2"/>
      <c r="AH3" s="2"/>
      <c r="AI3" s="4"/>
      <c r="AJ3" s="4"/>
      <c r="AK3" s="4"/>
      <c r="AL3" s="4"/>
    </row>
    <row r="4" spans="6:38" s="48" customFormat="1" ht="17.25" customHeight="1">
      <c r="F4" s="49"/>
      <c r="G4" s="50"/>
      <c r="H4" s="34" t="s">
        <v>46</v>
      </c>
      <c r="I4" s="38"/>
      <c r="J4" s="38"/>
      <c r="K4" s="38"/>
      <c r="L4" s="38"/>
      <c r="M4" s="38"/>
      <c r="N4" s="38"/>
      <c r="O4" s="38" t="s">
        <v>47</v>
      </c>
      <c r="P4" s="38" t="s">
        <v>48</v>
      </c>
      <c r="Q4" s="51"/>
      <c r="R4" s="56" t="s">
        <v>42</v>
      </c>
      <c r="S4" s="56"/>
      <c r="T4" s="52"/>
      <c r="U4" s="59" t="s">
        <v>49</v>
      </c>
      <c r="V4" s="57"/>
      <c r="W4" s="58"/>
      <c r="X4" s="60" t="s">
        <v>44</v>
      </c>
      <c r="Y4" s="60"/>
      <c r="Z4" s="60"/>
      <c r="AA4" s="60"/>
      <c r="AB4" s="60"/>
      <c r="AC4" s="39" t="s">
        <v>50</v>
      </c>
      <c r="AD4" s="40" t="s">
        <v>51</v>
      </c>
      <c r="AE4" s="50"/>
      <c r="AF4" s="50"/>
      <c r="AG4" s="50"/>
      <c r="AH4" s="50"/>
      <c r="AI4" s="50"/>
      <c r="AJ4" s="50"/>
      <c r="AK4" s="50"/>
      <c r="AL4" s="50"/>
    </row>
    <row r="5" spans="6:38" s="48" customFormat="1" ht="36" customHeight="1">
      <c r="F5" s="49"/>
      <c r="G5" s="50"/>
      <c r="H5" s="53"/>
      <c r="I5" s="41"/>
      <c r="J5" s="41"/>
      <c r="K5" s="41"/>
      <c r="L5" s="41"/>
      <c r="M5" s="41"/>
      <c r="N5" s="41"/>
      <c r="O5" s="41"/>
      <c r="P5" s="41"/>
      <c r="Q5" s="42" t="s">
        <v>52</v>
      </c>
      <c r="R5" s="42" t="s">
        <v>12</v>
      </c>
      <c r="S5" s="42" t="s">
        <v>53</v>
      </c>
      <c r="T5" s="42" t="s">
        <v>54</v>
      </c>
      <c r="U5" s="44" t="s">
        <v>52</v>
      </c>
      <c r="V5" s="43" t="s">
        <v>55</v>
      </c>
      <c r="W5" s="44" t="s">
        <v>56</v>
      </c>
      <c r="X5" s="42" t="s">
        <v>52</v>
      </c>
      <c r="Y5" s="42" t="s">
        <v>57</v>
      </c>
      <c r="Z5" s="42" t="s">
        <v>58</v>
      </c>
      <c r="AA5" s="42" t="s">
        <v>59</v>
      </c>
      <c r="AB5" s="42" t="s">
        <v>20</v>
      </c>
      <c r="AC5" s="54"/>
      <c r="AD5" s="55"/>
      <c r="AE5" s="50"/>
      <c r="AF5" s="50"/>
      <c r="AG5" s="50"/>
      <c r="AH5" s="50"/>
      <c r="AI5" s="50"/>
      <c r="AJ5" s="50"/>
      <c r="AK5" s="50"/>
      <c r="AL5" s="50"/>
    </row>
    <row r="6" spans="6:38" s="1" customFormat="1" ht="15" customHeight="1">
      <c r="F6" s="9"/>
      <c r="G6" s="4"/>
      <c r="H6" s="10" t="s">
        <v>45</v>
      </c>
      <c r="I6" s="2"/>
      <c r="J6" s="2"/>
      <c r="K6" s="2"/>
      <c r="L6" s="10"/>
      <c r="M6" s="2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6:38" s="1" customFormat="1" ht="15" customHeight="1">
      <c r="F7" s="9"/>
      <c r="G7" s="4"/>
      <c r="H7" s="45" t="s">
        <v>72</v>
      </c>
      <c r="I7" s="35"/>
      <c r="J7" s="35"/>
      <c r="K7" s="35"/>
      <c r="L7" s="2"/>
      <c r="M7" s="35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6"/>
      <c r="AD7" s="47"/>
      <c r="AE7" s="4"/>
      <c r="AF7" s="4"/>
      <c r="AG7" s="4"/>
      <c r="AH7" s="4"/>
      <c r="AI7" s="4"/>
      <c r="AJ7" s="4"/>
      <c r="AK7" s="4"/>
      <c r="AL7" s="4"/>
    </row>
    <row r="8" spans="1:38" s="1" customFormat="1" ht="12">
      <c r="A8" s="1" t="s">
        <v>32</v>
      </c>
      <c r="B8" s="1" t="s">
        <v>37</v>
      </c>
      <c r="C8" s="1" t="s">
        <v>33</v>
      </c>
      <c r="D8" s="1" t="s">
        <v>34</v>
      </c>
      <c r="F8" s="3">
        <v>1</v>
      </c>
      <c r="G8" s="4"/>
      <c r="H8" s="11" t="s">
        <v>60</v>
      </c>
      <c r="I8" s="11"/>
      <c r="J8" s="11"/>
      <c r="K8" s="11"/>
      <c r="L8" s="11"/>
      <c r="M8" s="16"/>
      <c r="N8" s="11"/>
      <c r="O8" s="17">
        <v>170416</v>
      </c>
      <c r="P8" s="18">
        <v>2754</v>
      </c>
      <c r="Q8" s="18">
        <v>9793</v>
      </c>
      <c r="R8" s="18">
        <v>1141</v>
      </c>
      <c r="S8" s="18">
        <v>3835</v>
      </c>
      <c r="T8" s="18">
        <v>4817</v>
      </c>
      <c r="U8" s="18">
        <v>33074</v>
      </c>
      <c r="V8" s="18">
        <v>22367</v>
      </c>
      <c r="W8" s="18">
        <v>10707</v>
      </c>
      <c r="X8" s="18">
        <v>124128</v>
      </c>
      <c r="Y8" s="18">
        <v>9728</v>
      </c>
      <c r="Z8" s="18">
        <v>69849</v>
      </c>
      <c r="AA8" s="18">
        <v>24797</v>
      </c>
      <c r="AB8" s="18">
        <v>19754</v>
      </c>
      <c r="AC8" s="15">
        <v>41.1</v>
      </c>
      <c r="AD8" s="18">
        <v>6867578</v>
      </c>
      <c r="AE8" s="4"/>
      <c r="AF8" s="4"/>
      <c r="AG8" s="4"/>
      <c r="AH8" s="4"/>
      <c r="AI8" s="4"/>
      <c r="AJ8" s="4"/>
      <c r="AK8" s="4"/>
      <c r="AL8" s="4"/>
    </row>
    <row r="9" spans="1:38" s="1" customFormat="1" ht="12">
      <c r="A9" s="1" t="s">
        <v>32</v>
      </c>
      <c r="B9" s="1" t="s">
        <v>37</v>
      </c>
      <c r="C9" s="1" t="s">
        <v>33</v>
      </c>
      <c r="D9" s="1" t="s">
        <v>34</v>
      </c>
      <c r="F9" s="3">
        <v>2</v>
      </c>
      <c r="G9" s="4"/>
      <c r="H9" s="30"/>
      <c r="I9" s="11" t="s">
        <v>61</v>
      </c>
      <c r="J9" s="31"/>
      <c r="K9" s="33" t="s">
        <v>21</v>
      </c>
      <c r="L9" s="33"/>
      <c r="M9" s="33"/>
      <c r="N9" s="19"/>
      <c r="O9" s="18">
        <v>22365</v>
      </c>
      <c r="P9" s="18">
        <v>404</v>
      </c>
      <c r="Q9" s="18">
        <v>1537</v>
      </c>
      <c r="R9" s="18">
        <v>282</v>
      </c>
      <c r="S9" s="18">
        <v>611</v>
      </c>
      <c r="T9" s="18">
        <v>644</v>
      </c>
      <c r="U9" s="18">
        <v>3030</v>
      </c>
      <c r="V9" s="18">
        <v>1853</v>
      </c>
      <c r="W9" s="18">
        <v>1177</v>
      </c>
      <c r="X9" s="18">
        <v>17366</v>
      </c>
      <c r="Y9" s="18">
        <v>1151</v>
      </c>
      <c r="Z9" s="18">
        <v>9868</v>
      </c>
      <c r="AA9" s="18">
        <v>3890</v>
      </c>
      <c r="AB9" s="18">
        <v>2457</v>
      </c>
      <c r="AC9" s="15">
        <v>41.7</v>
      </c>
      <c r="AD9" s="18">
        <v>915280</v>
      </c>
      <c r="AE9" s="4"/>
      <c r="AF9" s="4"/>
      <c r="AG9" s="4"/>
      <c r="AH9" s="4"/>
      <c r="AI9" s="4"/>
      <c r="AJ9" s="4"/>
      <c r="AK9" s="4"/>
      <c r="AL9" s="4"/>
    </row>
    <row r="10" spans="1:38" s="1" customFormat="1" ht="12" customHeight="1">
      <c r="A10" s="1" t="s">
        <v>32</v>
      </c>
      <c r="B10" s="1" t="s">
        <v>37</v>
      </c>
      <c r="C10" s="1" t="s">
        <v>33</v>
      </c>
      <c r="D10" s="1" t="s">
        <v>34</v>
      </c>
      <c r="F10" s="3">
        <v>3</v>
      </c>
      <c r="G10" s="4"/>
      <c r="H10" s="30"/>
      <c r="I10" s="11" t="s">
        <v>0</v>
      </c>
      <c r="J10" s="31"/>
      <c r="K10" s="33" t="s">
        <v>22</v>
      </c>
      <c r="L10" s="33"/>
      <c r="M10" s="33"/>
      <c r="N10" s="19"/>
      <c r="O10" s="18">
        <v>3989</v>
      </c>
      <c r="P10" s="18">
        <v>75</v>
      </c>
      <c r="Q10" s="18">
        <v>173</v>
      </c>
      <c r="R10" s="18">
        <v>28</v>
      </c>
      <c r="S10" s="18">
        <v>75</v>
      </c>
      <c r="T10" s="18">
        <v>70</v>
      </c>
      <c r="U10" s="18">
        <v>345</v>
      </c>
      <c r="V10" s="18">
        <v>199</v>
      </c>
      <c r="W10" s="18">
        <v>146</v>
      </c>
      <c r="X10" s="18">
        <v>3395</v>
      </c>
      <c r="Y10" s="18">
        <v>145</v>
      </c>
      <c r="Z10" s="18">
        <v>1902</v>
      </c>
      <c r="AA10" s="18">
        <v>720</v>
      </c>
      <c r="AB10" s="18">
        <v>628</v>
      </c>
      <c r="AC10" s="15">
        <v>45</v>
      </c>
      <c r="AD10" s="18">
        <v>176213</v>
      </c>
      <c r="AE10" s="4"/>
      <c r="AF10" s="4"/>
      <c r="AG10" s="4"/>
      <c r="AH10" s="4"/>
      <c r="AI10" s="4"/>
      <c r="AJ10" s="4"/>
      <c r="AK10" s="4"/>
      <c r="AL10" s="4"/>
    </row>
    <row r="11" spans="1:38" s="1" customFormat="1" ht="12">
      <c r="A11" s="1" t="s">
        <v>32</v>
      </c>
      <c r="B11" s="1" t="s">
        <v>37</v>
      </c>
      <c r="C11" s="1" t="s">
        <v>33</v>
      </c>
      <c r="D11" s="1" t="s">
        <v>34</v>
      </c>
      <c r="F11" s="3">
        <v>4</v>
      </c>
      <c r="G11" s="4"/>
      <c r="H11" s="30"/>
      <c r="I11" s="11" t="s">
        <v>1</v>
      </c>
      <c r="J11" s="31"/>
      <c r="K11" s="33" t="s">
        <v>23</v>
      </c>
      <c r="L11" s="33"/>
      <c r="M11" s="33"/>
      <c r="N11" s="19"/>
      <c r="O11" s="18">
        <v>30410</v>
      </c>
      <c r="P11" s="18">
        <v>344</v>
      </c>
      <c r="Q11" s="18">
        <v>1678</v>
      </c>
      <c r="R11" s="18">
        <v>181</v>
      </c>
      <c r="S11" s="18">
        <v>634</v>
      </c>
      <c r="T11" s="18">
        <v>863</v>
      </c>
      <c r="U11" s="18">
        <v>7416</v>
      </c>
      <c r="V11" s="18">
        <v>5209</v>
      </c>
      <c r="W11" s="18">
        <v>2207</v>
      </c>
      <c r="X11" s="18">
        <v>20941</v>
      </c>
      <c r="Y11" s="18">
        <v>2416</v>
      </c>
      <c r="Z11" s="18">
        <v>13632</v>
      </c>
      <c r="AA11" s="18">
        <v>3180</v>
      </c>
      <c r="AB11" s="18">
        <v>1713</v>
      </c>
      <c r="AC11" s="15">
        <v>37.8</v>
      </c>
      <c r="AD11" s="18">
        <v>1134248</v>
      </c>
      <c r="AE11" s="4"/>
      <c r="AF11" s="4"/>
      <c r="AG11" s="4"/>
      <c r="AH11" s="4"/>
      <c r="AI11" s="4"/>
      <c r="AJ11" s="4"/>
      <c r="AK11" s="4"/>
      <c r="AL11" s="4"/>
    </row>
    <row r="12" spans="1:38" s="1" customFormat="1" ht="12">
      <c r="A12" s="1" t="s">
        <v>32</v>
      </c>
      <c r="B12" s="1" t="s">
        <v>37</v>
      </c>
      <c r="C12" s="1" t="s">
        <v>33</v>
      </c>
      <c r="D12" s="1" t="s">
        <v>34</v>
      </c>
      <c r="F12" s="3">
        <v>5</v>
      </c>
      <c r="G12" s="4"/>
      <c r="H12" s="30"/>
      <c r="I12" s="11" t="s">
        <v>2</v>
      </c>
      <c r="J12" s="31"/>
      <c r="K12" s="33" t="s">
        <v>24</v>
      </c>
      <c r="L12" s="33"/>
      <c r="M12" s="33"/>
      <c r="N12" s="19"/>
      <c r="O12" s="18">
        <v>27665</v>
      </c>
      <c r="P12" s="18">
        <v>283</v>
      </c>
      <c r="Q12" s="18">
        <v>1413</v>
      </c>
      <c r="R12" s="18">
        <v>146</v>
      </c>
      <c r="S12" s="18">
        <v>539</v>
      </c>
      <c r="T12" s="18">
        <v>728</v>
      </c>
      <c r="U12" s="18">
        <v>5164</v>
      </c>
      <c r="V12" s="18">
        <v>3543</v>
      </c>
      <c r="W12" s="18">
        <v>1621</v>
      </c>
      <c r="X12" s="18">
        <v>20766</v>
      </c>
      <c r="Y12" s="18">
        <v>1384</v>
      </c>
      <c r="Z12" s="18">
        <v>9731</v>
      </c>
      <c r="AA12" s="18">
        <v>4715</v>
      </c>
      <c r="AB12" s="18">
        <v>4936</v>
      </c>
      <c r="AC12" s="15">
        <v>43.5</v>
      </c>
      <c r="AD12" s="18">
        <v>1188812</v>
      </c>
      <c r="AE12" s="4"/>
      <c r="AF12" s="4"/>
      <c r="AG12" s="4"/>
      <c r="AH12" s="4"/>
      <c r="AI12" s="4"/>
      <c r="AJ12" s="4"/>
      <c r="AK12" s="4"/>
      <c r="AL12" s="4"/>
    </row>
    <row r="13" spans="1:38" s="1" customFormat="1" ht="12">
      <c r="A13" s="1" t="s">
        <v>32</v>
      </c>
      <c r="B13" s="1" t="s">
        <v>37</v>
      </c>
      <c r="C13" s="1" t="s">
        <v>33</v>
      </c>
      <c r="D13" s="1" t="s">
        <v>34</v>
      </c>
      <c r="F13" s="3">
        <v>6</v>
      </c>
      <c r="G13" s="4"/>
      <c r="H13" s="30"/>
      <c r="I13" s="11" t="s">
        <v>3</v>
      </c>
      <c r="J13" s="31"/>
      <c r="K13" s="33" t="s">
        <v>25</v>
      </c>
      <c r="L13" s="33"/>
      <c r="M13" s="33"/>
      <c r="N13" s="19"/>
      <c r="O13" s="18">
        <v>17440</v>
      </c>
      <c r="P13" s="18">
        <v>206</v>
      </c>
      <c r="Q13" s="18">
        <v>1933</v>
      </c>
      <c r="R13" s="18">
        <v>173</v>
      </c>
      <c r="S13" s="18">
        <v>707</v>
      </c>
      <c r="T13" s="18">
        <v>1053</v>
      </c>
      <c r="U13" s="18">
        <v>5739</v>
      </c>
      <c r="V13" s="18">
        <v>4110</v>
      </c>
      <c r="W13" s="18">
        <v>1629</v>
      </c>
      <c r="X13" s="18">
        <v>9530</v>
      </c>
      <c r="Y13" s="18">
        <v>1000</v>
      </c>
      <c r="Z13" s="18">
        <v>4466</v>
      </c>
      <c r="AA13" s="18">
        <v>1665</v>
      </c>
      <c r="AB13" s="18">
        <v>2399</v>
      </c>
      <c r="AC13" s="15">
        <v>37</v>
      </c>
      <c r="AD13" s="18">
        <v>635858</v>
      </c>
      <c r="AE13" s="4"/>
      <c r="AF13" s="4"/>
      <c r="AG13" s="4"/>
      <c r="AH13" s="4"/>
      <c r="AI13" s="4"/>
      <c r="AJ13" s="4"/>
      <c r="AK13" s="4"/>
      <c r="AL13" s="4"/>
    </row>
    <row r="14" spans="1:38" s="1" customFormat="1" ht="12">
      <c r="A14" s="1" t="s">
        <v>32</v>
      </c>
      <c r="B14" s="1" t="s">
        <v>37</v>
      </c>
      <c r="C14" s="1" t="s">
        <v>33</v>
      </c>
      <c r="D14" s="1" t="s">
        <v>34</v>
      </c>
      <c r="F14" s="3">
        <v>7</v>
      </c>
      <c r="G14" s="4"/>
      <c r="H14" s="30"/>
      <c r="I14" s="11" t="s">
        <v>4</v>
      </c>
      <c r="J14" s="31"/>
      <c r="K14" s="33" t="s">
        <v>26</v>
      </c>
      <c r="L14" s="33"/>
      <c r="M14" s="33"/>
      <c r="N14" s="19"/>
      <c r="O14" s="18">
        <v>2894</v>
      </c>
      <c r="P14" s="18">
        <v>31</v>
      </c>
      <c r="Q14" s="18">
        <v>52</v>
      </c>
      <c r="R14" s="18" t="s">
        <v>35</v>
      </c>
      <c r="S14" s="18">
        <v>29</v>
      </c>
      <c r="T14" s="18">
        <v>23</v>
      </c>
      <c r="U14" s="18">
        <v>369</v>
      </c>
      <c r="V14" s="18">
        <v>192</v>
      </c>
      <c r="W14" s="18">
        <v>177</v>
      </c>
      <c r="X14" s="18">
        <v>2438</v>
      </c>
      <c r="Y14" s="18">
        <v>86</v>
      </c>
      <c r="Z14" s="18">
        <v>1529</v>
      </c>
      <c r="AA14" s="18">
        <v>399</v>
      </c>
      <c r="AB14" s="18">
        <v>424</v>
      </c>
      <c r="AC14" s="15">
        <v>45.4</v>
      </c>
      <c r="AD14" s="18">
        <v>129879</v>
      </c>
      <c r="AE14" s="4"/>
      <c r="AF14" s="4"/>
      <c r="AG14" s="4"/>
      <c r="AH14" s="4"/>
      <c r="AI14" s="4"/>
      <c r="AJ14" s="4"/>
      <c r="AK14" s="4"/>
      <c r="AL14" s="4"/>
    </row>
    <row r="15" spans="1:38" s="1" customFormat="1" ht="12">
      <c r="A15" s="1" t="s">
        <v>32</v>
      </c>
      <c r="B15" s="1" t="s">
        <v>37</v>
      </c>
      <c r="C15" s="1" t="s">
        <v>33</v>
      </c>
      <c r="D15" s="1" t="s">
        <v>34</v>
      </c>
      <c r="F15" s="3">
        <v>8</v>
      </c>
      <c r="G15" s="4"/>
      <c r="H15" s="30"/>
      <c r="I15" s="11" t="s">
        <v>5</v>
      </c>
      <c r="J15" s="31"/>
      <c r="K15" s="33" t="s">
        <v>27</v>
      </c>
      <c r="L15" s="33"/>
      <c r="M15" s="33"/>
      <c r="N15" s="19"/>
      <c r="O15" s="18">
        <v>1134</v>
      </c>
      <c r="P15" s="18">
        <v>26</v>
      </c>
      <c r="Q15" s="18">
        <v>208</v>
      </c>
      <c r="R15" s="18">
        <v>34</v>
      </c>
      <c r="S15" s="18">
        <v>62</v>
      </c>
      <c r="T15" s="18">
        <v>112</v>
      </c>
      <c r="U15" s="18">
        <v>386</v>
      </c>
      <c r="V15" s="18">
        <v>271</v>
      </c>
      <c r="W15" s="18">
        <v>115</v>
      </c>
      <c r="X15" s="18">
        <v>512</v>
      </c>
      <c r="Y15" s="18">
        <v>67</v>
      </c>
      <c r="Z15" s="18">
        <v>277</v>
      </c>
      <c r="AA15" s="18">
        <v>118</v>
      </c>
      <c r="AB15" s="18">
        <v>50</v>
      </c>
      <c r="AC15" s="15">
        <v>31.6</v>
      </c>
      <c r="AD15" s="18">
        <v>35001</v>
      </c>
      <c r="AE15" s="4"/>
      <c r="AF15" s="4"/>
      <c r="AG15" s="4"/>
      <c r="AH15" s="4"/>
      <c r="AI15" s="4"/>
      <c r="AJ15" s="4"/>
      <c r="AK15" s="4"/>
      <c r="AL15" s="4"/>
    </row>
    <row r="16" spans="1:38" s="1" customFormat="1" ht="12">
      <c r="A16" s="1" t="s">
        <v>32</v>
      </c>
      <c r="B16" s="1" t="s">
        <v>37</v>
      </c>
      <c r="C16" s="1" t="s">
        <v>33</v>
      </c>
      <c r="D16" s="1" t="s">
        <v>34</v>
      </c>
      <c r="F16" s="3">
        <v>9</v>
      </c>
      <c r="G16" s="4"/>
      <c r="H16" s="30"/>
      <c r="I16" s="11" t="s">
        <v>6</v>
      </c>
      <c r="J16" s="31"/>
      <c r="K16" s="33" t="s">
        <v>28</v>
      </c>
      <c r="L16" s="33"/>
      <c r="M16" s="33"/>
      <c r="N16" s="19"/>
      <c r="O16" s="18">
        <v>5365</v>
      </c>
      <c r="P16" s="18">
        <v>79</v>
      </c>
      <c r="Q16" s="18">
        <v>107</v>
      </c>
      <c r="R16" s="18">
        <v>5</v>
      </c>
      <c r="S16" s="18">
        <v>46</v>
      </c>
      <c r="T16" s="18">
        <v>56</v>
      </c>
      <c r="U16" s="18">
        <v>509</v>
      </c>
      <c r="V16" s="18">
        <v>280</v>
      </c>
      <c r="W16" s="18">
        <v>229</v>
      </c>
      <c r="X16" s="18">
        <v>4655</v>
      </c>
      <c r="Y16" s="18">
        <v>199</v>
      </c>
      <c r="Z16" s="18">
        <v>2192</v>
      </c>
      <c r="AA16" s="18">
        <v>1011</v>
      </c>
      <c r="AB16" s="18">
        <v>1253</v>
      </c>
      <c r="AC16" s="15">
        <v>48.7</v>
      </c>
      <c r="AD16" s="18">
        <v>256564</v>
      </c>
      <c r="AE16" s="4"/>
      <c r="AF16" s="4"/>
      <c r="AG16" s="4"/>
      <c r="AH16" s="4"/>
      <c r="AI16" s="4"/>
      <c r="AJ16" s="4"/>
      <c r="AK16" s="4"/>
      <c r="AL16" s="4"/>
    </row>
    <row r="17" spans="1:38" s="1" customFormat="1" ht="12">
      <c r="A17" s="1" t="s">
        <v>32</v>
      </c>
      <c r="B17" s="1" t="s">
        <v>37</v>
      </c>
      <c r="C17" s="1" t="s">
        <v>33</v>
      </c>
      <c r="D17" s="1" t="s">
        <v>34</v>
      </c>
      <c r="F17" s="3">
        <v>10</v>
      </c>
      <c r="G17" s="4"/>
      <c r="H17" s="30"/>
      <c r="I17" s="11" t="s">
        <v>7</v>
      </c>
      <c r="J17" s="31"/>
      <c r="K17" s="33" t="s">
        <v>29</v>
      </c>
      <c r="L17" s="33"/>
      <c r="M17" s="33"/>
      <c r="N17" s="19"/>
      <c r="O17" s="18">
        <v>54772</v>
      </c>
      <c r="P17" s="18">
        <v>734</v>
      </c>
      <c r="Q17" s="18">
        <v>2335</v>
      </c>
      <c r="R17" s="18">
        <v>228</v>
      </c>
      <c r="S17" s="18">
        <v>986</v>
      </c>
      <c r="T17" s="18">
        <v>1121</v>
      </c>
      <c r="U17" s="18">
        <v>9313</v>
      </c>
      <c r="V17" s="18">
        <v>6188</v>
      </c>
      <c r="W17" s="18">
        <v>3125</v>
      </c>
      <c r="X17" s="18">
        <v>42290</v>
      </c>
      <c r="Y17" s="18">
        <v>3148</v>
      </c>
      <c r="Z17" s="18">
        <v>24866</v>
      </c>
      <c r="AA17" s="18">
        <v>8708</v>
      </c>
      <c r="AB17" s="18">
        <v>5568</v>
      </c>
      <c r="AC17" s="15">
        <v>42</v>
      </c>
      <c r="AD17" s="18">
        <v>2266717</v>
      </c>
      <c r="AE17" s="4"/>
      <c r="AF17" s="4"/>
      <c r="AG17" s="4"/>
      <c r="AH17" s="4"/>
      <c r="AI17" s="4"/>
      <c r="AJ17" s="4"/>
      <c r="AK17" s="4"/>
      <c r="AL17" s="4"/>
    </row>
    <row r="18" spans="1:38" s="1" customFormat="1" ht="12">
      <c r="A18" s="1" t="s">
        <v>32</v>
      </c>
      <c r="B18" s="1" t="s">
        <v>37</v>
      </c>
      <c r="C18" s="1" t="s">
        <v>33</v>
      </c>
      <c r="D18" s="1" t="s">
        <v>34</v>
      </c>
      <c r="F18" s="3">
        <v>11</v>
      </c>
      <c r="G18" s="4"/>
      <c r="H18" s="30"/>
      <c r="I18" s="11" t="s">
        <v>8</v>
      </c>
      <c r="J18" s="31"/>
      <c r="K18" s="33" t="s">
        <v>30</v>
      </c>
      <c r="L18" s="33"/>
      <c r="M18" s="33"/>
      <c r="N18" s="19"/>
      <c r="O18" s="18">
        <v>4382</v>
      </c>
      <c r="P18" s="18">
        <v>572</v>
      </c>
      <c r="Q18" s="18">
        <v>357</v>
      </c>
      <c r="R18" s="18">
        <v>64</v>
      </c>
      <c r="S18" s="18">
        <v>146</v>
      </c>
      <c r="T18" s="18">
        <v>147</v>
      </c>
      <c r="U18" s="18">
        <v>803</v>
      </c>
      <c r="V18" s="18">
        <v>522</v>
      </c>
      <c r="W18" s="18">
        <v>281</v>
      </c>
      <c r="X18" s="18">
        <v>2235</v>
      </c>
      <c r="Y18" s="18">
        <v>132</v>
      </c>
      <c r="Z18" s="18">
        <v>1386</v>
      </c>
      <c r="AA18" s="18">
        <v>391</v>
      </c>
      <c r="AB18" s="18">
        <v>326</v>
      </c>
      <c r="AC18" s="15">
        <v>38</v>
      </c>
      <c r="AD18" s="18">
        <v>129006</v>
      </c>
      <c r="AE18" s="4"/>
      <c r="AF18" s="4"/>
      <c r="AG18" s="4"/>
      <c r="AH18" s="4"/>
      <c r="AI18" s="4"/>
      <c r="AJ18" s="4"/>
      <c r="AK18" s="4"/>
      <c r="AL18" s="4"/>
    </row>
    <row r="19" spans="6:38" s="1" customFormat="1" ht="4.5" customHeight="1">
      <c r="F19" s="20"/>
      <c r="G19" s="4"/>
      <c r="H19" s="21"/>
      <c r="I19" s="21"/>
      <c r="J19" s="22"/>
      <c r="K19" s="22"/>
      <c r="L19" s="22"/>
      <c r="M19" s="23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5"/>
      <c r="AE19" s="4"/>
      <c r="AF19" s="4"/>
      <c r="AG19" s="4"/>
      <c r="AH19" s="4"/>
      <c r="AI19" s="4"/>
      <c r="AJ19" s="4"/>
      <c r="AK19" s="4"/>
      <c r="AL19" s="4"/>
    </row>
    <row r="20" spans="6:38" s="1" customFormat="1" ht="4.5" customHeight="1">
      <c r="F20" s="20"/>
      <c r="G20" s="4"/>
      <c r="H20" s="11"/>
      <c r="I20" s="11"/>
      <c r="J20" s="27"/>
      <c r="K20" s="27"/>
      <c r="L20" s="27"/>
      <c r="M20" s="16"/>
      <c r="N20" s="1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4"/>
      <c r="AF20" s="4"/>
      <c r="AG20" s="4"/>
      <c r="AH20" s="4"/>
      <c r="AI20" s="4"/>
      <c r="AJ20" s="4"/>
      <c r="AK20" s="4"/>
      <c r="AL20" s="4"/>
    </row>
    <row r="21" spans="6:38" s="1" customFormat="1" ht="12">
      <c r="F21" s="20"/>
      <c r="G21" s="4"/>
      <c r="H21" s="4" t="s">
        <v>31</v>
      </c>
      <c r="I21" s="4"/>
      <c r="J21" s="4"/>
      <c r="K21" s="4"/>
      <c r="L21" s="4"/>
      <c r="M21" s="4"/>
      <c r="N21" s="4"/>
      <c r="O21" s="4"/>
      <c r="P21" s="3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6:38" s="1" customFormat="1" ht="12">
      <c r="F22" s="20"/>
      <c r="G22" s="4"/>
      <c r="H22" s="32"/>
      <c r="I22" s="16"/>
      <c r="J22" s="16"/>
      <c r="K22" s="16"/>
      <c r="L22" s="16"/>
      <c r="M22" s="16"/>
      <c r="N22" s="1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mergeCells count="18">
    <mergeCell ref="K9:M9"/>
    <mergeCell ref="K10:M10"/>
    <mergeCell ref="K13:M13"/>
    <mergeCell ref="K18:M18"/>
    <mergeCell ref="K14:M14"/>
    <mergeCell ref="K15:M15"/>
    <mergeCell ref="K16:M16"/>
    <mergeCell ref="K17:M17"/>
    <mergeCell ref="K11:M11"/>
    <mergeCell ref="K12:M12"/>
    <mergeCell ref="AD4:AD5"/>
    <mergeCell ref="H4:N5"/>
    <mergeCell ref="O4:O5"/>
    <mergeCell ref="P4:P5"/>
    <mergeCell ref="AC4:AC5"/>
    <mergeCell ref="R4:S4"/>
    <mergeCell ref="U4:W4"/>
    <mergeCell ref="X4:AB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20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2007-05-08T05:31:00Z</dcterms:created>
  <dcterms:modified xsi:type="dcterms:W3CDTF">2007-10-04T07:28:25Z</dcterms:modified>
  <cp:category/>
  <cp:version/>
  <cp:contentType/>
  <cp:contentStatus/>
</cp:coreProperties>
</file>