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姫路市" sheetId="1" r:id="rId1"/>
    <sheet name="家島町" sheetId="2" r:id="rId2"/>
    <sheet name="夢前町" sheetId="3" r:id="rId3"/>
    <sheet name="香寺町" sheetId="4" r:id="rId4"/>
    <sheet name="安富町" sheetId="5" r:id="rId5"/>
    <sheet name="1市4町計" sheetId="6" r:id="rId6"/>
    <sheet name="姫路市DIDs" sheetId="7" r:id="rId7"/>
  </sheets>
  <definedNames>
    <definedName name="code">#REF!</definedName>
    <definedName name="Data" localSheetId="5">'1市4町計'!#REF!</definedName>
    <definedName name="Data" localSheetId="4">'安富町'!#REF!</definedName>
    <definedName name="Data" localSheetId="1">'家島町'!#REF!</definedName>
    <definedName name="Data" localSheetId="3">'香寺町'!#REF!</definedName>
    <definedName name="Data" localSheetId="0">'姫路市'!#REF!</definedName>
    <definedName name="Data" localSheetId="6">'姫路市DIDs'!#REF!</definedName>
    <definedName name="Data" localSheetId="2">'夢前町'!#REF!</definedName>
    <definedName name="Data">#REF!</definedName>
    <definedName name="DataEnd" localSheetId="5">'1市4町計'!#REF!</definedName>
    <definedName name="DataEnd" localSheetId="4">'安富町'!#REF!</definedName>
    <definedName name="DataEnd" localSheetId="1">'家島町'!#REF!</definedName>
    <definedName name="DataEnd" localSheetId="3">'香寺町'!#REF!</definedName>
    <definedName name="DataEnd" localSheetId="0">'姫路市'!#REF!</definedName>
    <definedName name="DataEnd" localSheetId="6">'姫路市DIDs'!#REF!</definedName>
    <definedName name="DataEnd" localSheetId="2">'夢前町'!#REF!</definedName>
    <definedName name="DataEnd">#REF!</definedName>
    <definedName name="Hyousoku" localSheetId="5">'1市4町計'!#REF!</definedName>
    <definedName name="Hyousoku" localSheetId="4">'安富町'!#REF!</definedName>
    <definedName name="Hyousoku" localSheetId="1">'家島町'!#REF!</definedName>
    <definedName name="Hyousoku" localSheetId="3">'香寺町'!#REF!</definedName>
    <definedName name="Hyousoku" localSheetId="0">'姫路市'!#REF!</definedName>
    <definedName name="Hyousoku" localSheetId="6">'姫路市DIDs'!#REF!</definedName>
    <definedName name="Hyousoku" localSheetId="2">'夢前町'!#REF!</definedName>
    <definedName name="Hyousoku">#REF!</definedName>
    <definedName name="HyousokuArea" localSheetId="5">'1市4町計'!#REF!</definedName>
    <definedName name="HyousokuArea" localSheetId="4">'安富町'!#REF!</definedName>
    <definedName name="HyousokuArea" localSheetId="1">'家島町'!#REF!</definedName>
    <definedName name="HyousokuArea" localSheetId="3">'香寺町'!#REF!</definedName>
    <definedName name="HyousokuArea" localSheetId="0">'姫路市'!#REF!</definedName>
    <definedName name="HyousokuArea" localSheetId="6">'姫路市DIDs'!#REF!</definedName>
    <definedName name="HyousokuArea" localSheetId="2">'夢前町'!#REF!</definedName>
    <definedName name="HyousokuArea">#REF!</definedName>
    <definedName name="HyousokuEnd" localSheetId="5">'1市4町計'!#REF!</definedName>
    <definedName name="HyousokuEnd" localSheetId="4">'安富町'!#REF!</definedName>
    <definedName name="HyousokuEnd" localSheetId="1">'家島町'!#REF!</definedName>
    <definedName name="HyousokuEnd" localSheetId="3">'香寺町'!#REF!</definedName>
    <definedName name="HyousokuEnd" localSheetId="0">'姫路市'!#REF!</definedName>
    <definedName name="HyousokuEnd" localSheetId="6">'姫路市DIDs'!#REF!</definedName>
    <definedName name="HyousokuEnd" localSheetId="2">'夢前町'!#REF!</definedName>
    <definedName name="HyousokuEnd">#REF!</definedName>
    <definedName name="Hyoutou" localSheetId="5">'1市4町計'!$O$6:$AD$6</definedName>
    <definedName name="Hyoutou" localSheetId="4">'安富町'!$O$6:$AD$6</definedName>
    <definedName name="Hyoutou" localSheetId="1">'家島町'!$O$6:$AD$6</definedName>
    <definedName name="Hyoutou" localSheetId="3">'香寺町'!$O$6:$AD$6</definedName>
    <definedName name="Hyoutou" localSheetId="0">'姫路市'!$O$6:$AD$6</definedName>
    <definedName name="Hyoutou" localSheetId="6">'姫路市DIDs'!$O$6:$AD$6</definedName>
    <definedName name="Hyoutou" localSheetId="2">'夢前町'!$O$6:$AD$6</definedName>
    <definedName name="Hyoutou">#REF!</definedName>
    <definedName name="Rangai">#REF!</definedName>
    <definedName name="Rangai0" localSheetId="5">'1市4町計'!#REF!</definedName>
    <definedName name="Rangai0" localSheetId="4">'安富町'!#REF!</definedName>
    <definedName name="Rangai0" localSheetId="1">'家島町'!#REF!</definedName>
    <definedName name="Rangai0" localSheetId="3">'香寺町'!#REF!</definedName>
    <definedName name="Rangai0" localSheetId="0">'姫路市'!#REF!</definedName>
    <definedName name="Rangai0" localSheetId="6">'姫路市DIDs'!#REF!</definedName>
    <definedName name="Rangai0" localSheetId="2">'夢前町'!#REF!</definedName>
    <definedName name="Rangai0">#REF!</definedName>
    <definedName name="RangaiEng">#REF!</definedName>
    <definedName name="Title" localSheetId="5">'1市4町計'!#REF!</definedName>
    <definedName name="Title" localSheetId="4">'安富町'!#REF!</definedName>
    <definedName name="Title" localSheetId="1">'家島町'!#REF!</definedName>
    <definedName name="Title" localSheetId="3">'香寺町'!#REF!</definedName>
    <definedName name="Title" localSheetId="0">'姫路市'!#REF!</definedName>
    <definedName name="Title" localSheetId="6">'姫路市DIDs'!#REF!</definedName>
    <definedName name="Title" localSheetId="2">'夢前町'!#REF!</definedName>
    <definedName name="Title">#REF!</definedName>
    <definedName name="TitleEnglish" localSheetId="5">'1市4町計'!#REF!</definedName>
    <definedName name="TitleEnglish" localSheetId="4">'安富町'!#REF!</definedName>
    <definedName name="TitleEnglish" localSheetId="1">'家島町'!#REF!</definedName>
    <definedName name="TitleEnglish" localSheetId="3">'香寺町'!#REF!</definedName>
    <definedName name="TitleEnglish" localSheetId="0">'姫路市'!#REF!</definedName>
    <definedName name="TitleEnglish" localSheetId="6">'姫路市DIDs'!#REF!</definedName>
    <definedName name="TitleEnglish" localSheetId="2">'夢前町'!#REF!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<sst xmlns="http://schemas.openxmlformats.org/spreadsheetml/2006/main" count="727" uniqueCount="73">
  <si>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</si>
  <si>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</si>
  <si>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</si>
  <si>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</si>
  <si>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</si>
  <si>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</si>
  <si>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</si>
  <si>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</si>
  <si>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</si>
  <si>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休業者</t>
  </si>
  <si>
    <t>延べ週間
就業時間
（時間）</t>
  </si>
  <si>
    <t>総数</t>
  </si>
  <si>
    <t>1～4
時間</t>
  </si>
  <si>
    <t>5～9
時間</t>
  </si>
  <si>
    <t>10～14
時間</t>
  </si>
  <si>
    <t>15～29
時間</t>
  </si>
  <si>
    <t>30～34
時間</t>
  </si>
  <si>
    <t>35～39
時間</t>
  </si>
  <si>
    <t>40～48
時間</t>
  </si>
  <si>
    <t>49～59
時間</t>
  </si>
  <si>
    <t>60時間
以上</t>
  </si>
  <si>
    <t>専門的･技術的職業従事者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</si>
  <si>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</si>
  <si>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</si>
  <si>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</si>
  <si>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</si>
  <si>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</si>
  <si>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</si>
  <si>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運輸･通信従事者</t>
  </si>
  <si>
    <t>生産工程･労務作業者</t>
  </si>
  <si>
    <t>分類不能の職業</t>
  </si>
  <si>
    <t>1) 就業時間「不詳」を含む。</t>
  </si>
  <si>
    <t>00531</t>
  </si>
  <si>
    <t xml:space="preserve">            </t>
  </si>
  <si>
    <t xml:space="preserve">  </t>
  </si>
  <si>
    <t>平均週間
就業時間
（時間）</t>
  </si>
  <si>
    <t xml:space="preserve">28201**     </t>
  </si>
  <si>
    <t>総               数</t>
  </si>
  <si>
    <t>Ａ</t>
  </si>
  <si>
    <t>職    業（大 分 類）</t>
  </si>
  <si>
    <t>総　数　　　　1）</t>
  </si>
  <si>
    <t>1～14時間</t>
  </si>
  <si>
    <t>15～34時間</t>
  </si>
  <si>
    <t>35時間以上</t>
  </si>
  <si>
    <t>職    業（大 分 類）</t>
  </si>
  <si>
    <t>総　数　　　　1）</t>
  </si>
  <si>
    <t>休業者</t>
  </si>
  <si>
    <t>15～34時間</t>
  </si>
  <si>
    <t>平均週間
就業時間
（時間）</t>
  </si>
  <si>
    <t>延べ週間
就業時間
（時間）</t>
  </si>
  <si>
    <t>総数</t>
  </si>
  <si>
    <t>5～9
時間</t>
  </si>
  <si>
    <t>10～14
時間</t>
  </si>
  <si>
    <t>15～29
時間</t>
  </si>
  <si>
    <t>30～34
時間</t>
  </si>
  <si>
    <t>35～39
時間</t>
  </si>
  <si>
    <t>40～48
時間</t>
  </si>
  <si>
    <t>49～59
時間</t>
  </si>
  <si>
    <t>総               数</t>
  </si>
  <si>
    <t>Ａ</t>
  </si>
  <si>
    <t>姫路市</t>
  </si>
  <si>
    <t>総               数</t>
  </si>
  <si>
    <t>Ａ</t>
  </si>
  <si>
    <t>家島町</t>
  </si>
  <si>
    <t>夢前町</t>
  </si>
  <si>
    <t>香寺町</t>
  </si>
  <si>
    <t>安富町</t>
  </si>
  <si>
    <t>1市4町計</t>
  </si>
  <si>
    <t>･･･</t>
  </si>
  <si>
    <t>姫路市 （人口集中地区 DIDs）</t>
  </si>
  <si>
    <t>第4表2　就業時間（10区分）、職業（大分類）、男女別15歳以上就業者数、平均週間就業時間及び延べ週間就業時間　（男）</t>
  </si>
  <si>
    <t>男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</si>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</sst>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#,###,###,##0;&quot;-&quot;##,###,###,##0"/>
    <numFmt numFmtId="182" formatCode="#0.0;&quot;-&quot;0.0"/>
    <numFmt numFmtId="183" formatCode="##0.0;&quot;-&quot;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3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5" fillId="0" borderId="0" xfId="21" applyNumberFormat="1" applyFont="1" applyBorder="1" applyAlignment="1">
      <alignment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49" fontId="5" fillId="2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49" fontId="5" fillId="3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49" fontId="5" fillId="4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0" fontId="5" fillId="0" borderId="1" xfId="21" applyNumberFormat="1" applyFont="1" applyFill="1" applyBorder="1" applyAlignment="1">
      <alignment vertical="center"/>
      <protection/>
    </xf>
    <xf numFmtId="181" fontId="12" fillId="0" borderId="2" xfId="21" applyNumberFormat="1" applyFont="1" applyFill="1" applyBorder="1" applyAlignment="1">
      <alignment vertical="center"/>
      <protection/>
    </xf>
    <xf numFmtId="181" fontId="12" fillId="0" borderId="0" xfId="21" applyNumberFormat="1" applyFont="1" applyFill="1" applyBorder="1" applyAlignment="1">
      <alignment vertical="center"/>
      <protection/>
    </xf>
    <xf numFmtId="182" fontId="12" fillId="0" borderId="0" xfId="21" applyNumberFormat="1" applyFont="1" applyFill="1" applyBorder="1" applyAlignment="1">
      <alignment horizontal="right" vertical="center"/>
      <protection/>
    </xf>
    <xf numFmtId="49" fontId="10" fillId="0" borderId="0" xfId="21" applyNumberFormat="1" applyFont="1" applyFill="1" applyBorder="1" applyAlignment="1">
      <alignment vertical="center"/>
      <protection/>
    </xf>
    <xf numFmtId="181" fontId="12" fillId="0" borderId="2" xfId="21" applyNumberFormat="1" applyFont="1" applyFill="1" applyBorder="1" applyAlignment="1">
      <alignment horizontal="right" vertical="center"/>
      <protection/>
    </xf>
    <xf numFmtId="181" fontId="12" fillId="0" borderId="0" xfId="21" applyNumberFormat="1" applyFont="1" applyFill="1" applyBorder="1" applyAlignment="1">
      <alignment horizontal="right" vertical="center"/>
      <protection/>
    </xf>
    <xf numFmtId="49" fontId="9" fillId="0" borderId="1" xfId="21" applyNumberFormat="1" applyFont="1" applyFill="1" applyBorder="1" applyAlignment="1">
      <alignment vertical="center"/>
      <protection/>
    </xf>
    <xf numFmtId="49" fontId="5" fillId="5" borderId="0" xfId="21" applyNumberFormat="1" applyFont="1" applyFill="1" applyBorder="1" applyAlignment="1">
      <alignment vertical="center"/>
      <protection/>
    </xf>
    <xf numFmtId="49" fontId="9" fillId="0" borderId="3" xfId="21" applyNumberFormat="1" applyFont="1" applyFill="1" applyBorder="1" applyAlignment="1">
      <alignment vertical="center"/>
      <protection/>
    </xf>
    <xf numFmtId="0" fontId="9" fillId="0" borderId="3" xfId="21" applyNumberFormat="1" applyFont="1" applyFill="1" applyBorder="1" applyAlignment="1">
      <alignment vertical="center"/>
      <protection/>
    </xf>
    <xf numFmtId="49" fontId="10" fillId="0" borderId="3" xfId="21" applyNumberFormat="1" applyFont="1" applyFill="1" applyBorder="1" applyAlignment="1">
      <alignment vertical="center"/>
      <protection/>
    </xf>
    <xf numFmtId="49" fontId="9" fillId="0" borderId="4" xfId="21" applyNumberFormat="1" applyFont="1" applyFill="1" applyBorder="1" applyAlignment="1">
      <alignment vertical="center"/>
      <protection/>
    </xf>
    <xf numFmtId="181" fontId="5" fillId="0" borderId="3" xfId="21" applyNumberFormat="1" applyFont="1" applyFill="1" applyBorder="1" applyAlignment="1">
      <alignment vertical="center"/>
      <protection/>
    </xf>
    <xf numFmtId="182" fontId="5" fillId="0" borderId="3" xfId="21" applyNumberFormat="1" applyFont="1" applyFill="1" applyBorder="1" applyAlignment="1">
      <alignment horizontal="right" vertical="center"/>
      <protection/>
    </xf>
    <xf numFmtId="0" fontId="9" fillId="0" borderId="0" xfId="21" applyNumberFormat="1" applyFont="1" applyFill="1" applyBorder="1" applyAlignment="1">
      <alignment vertical="center"/>
      <protection/>
    </xf>
    <xf numFmtId="181" fontId="5" fillId="0" borderId="0" xfId="21" applyNumberFormat="1" applyFont="1" applyFill="1" applyBorder="1" applyAlignment="1">
      <alignment vertical="center"/>
      <protection/>
    </xf>
    <xf numFmtId="182" fontId="5" fillId="0" borderId="0" xfId="21" applyNumberFormat="1" applyFont="1" applyFill="1" applyBorder="1" applyAlignment="1">
      <alignment horizontal="right" vertical="center"/>
      <protection/>
    </xf>
    <xf numFmtId="49" fontId="9" fillId="0" borderId="0" xfId="21" applyNumberFormat="1" applyFont="1" applyFill="1" applyAlignment="1">
      <alignment vertical="center"/>
      <protection/>
    </xf>
    <xf numFmtId="49" fontId="5" fillId="0" borderId="0" xfId="21" applyNumberFormat="1" applyFont="1" applyFill="1" applyAlignment="1">
      <alignment vertical="center"/>
      <protection/>
    </xf>
    <xf numFmtId="49" fontId="10" fillId="0" borderId="0" xfId="0" applyNumberFormat="1" applyFont="1" applyFill="1" applyAlignment="1">
      <alignment vertical="center"/>
    </xf>
    <xf numFmtId="0" fontId="11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9" fillId="0" borderId="5" xfId="21" applyNumberFormat="1" applyFont="1" applyFill="1" applyBorder="1" applyAlignment="1">
      <alignment horizontal="distributed" vertical="center" wrapText="1"/>
      <protection/>
    </xf>
    <xf numFmtId="49" fontId="9" fillId="0" borderId="6" xfId="21" applyNumberFormat="1" applyFont="1" applyFill="1" applyBorder="1" applyAlignment="1">
      <alignment horizontal="distributed" vertical="center" wrapText="1"/>
      <protection/>
    </xf>
    <xf numFmtId="49" fontId="9" fillId="0" borderId="1" xfId="21" applyNumberFormat="1" applyFont="1" applyFill="1" applyBorder="1" applyAlignment="1">
      <alignment horizontal="distributed" vertical="center" wrapText="1"/>
      <protection/>
    </xf>
    <xf numFmtId="49" fontId="11" fillId="0" borderId="0" xfId="21" applyNumberFormat="1" applyFont="1" applyFill="1" applyBorder="1" applyAlignment="1">
      <alignment vertical="center"/>
      <protection/>
    </xf>
    <xf numFmtId="182" fontId="12" fillId="0" borderId="0" xfId="21" applyNumberFormat="1" applyFont="1" applyFill="1" applyBorder="1" applyAlignment="1">
      <alignment horizontal="right" vertical="center" wrapText="1"/>
      <protection/>
    </xf>
    <xf numFmtId="49" fontId="12" fillId="0" borderId="0" xfId="21" applyNumberFormat="1" applyFont="1" applyFill="1" applyBorder="1" applyAlignment="1">
      <alignment horizontal="center" vertical="center" wrapText="1"/>
      <protection/>
    </xf>
    <xf numFmtId="49" fontId="9" fillId="0" borderId="0" xfId="21" applyNumberFormat="1" applyFont="1" applyBorder="1" applyAlignment="1">
      <alignment vertical="center" wrapText="1"/>
      <protection/>
    </xf>
    <xf numFmtId="49" fontId="9" fillId="3" borderId="0" xfId="21" applyNumberFormat="1" applyFont="1" applyFill="1" applyBorder="1" applyAlignment="1">
      <alignment vertical="center" wrapText="1"/>
      <protection/>
    </xf>
    <xf numFmtId="49" fontId="9" fillId="0" borderId="0" xfId="21" applyNumberFormat="1" applyFont="1" applyFill="1" applyBorder="1" applyAlignment="1">
      <alignment vertical="center" wrapText="1"/>
      <protection/>
    </xf>
    <xf numFmtId="49" fontId="9" fillId="0" borderId="7" xfId="21" applyNumberFormat="1" applyFont="1" applyBorder="1" applyAlignment="1">
      <alignment vertical="center" wrapText="1"/>
      <protection/>
    </xf>
    <xf numFmtId="49" fontId="10" fillId="0" borderId="8" xfId="21" applyNumberFormat="1" applyFont="1" applyFill="1" applyBorder="1" applyAlignment="1">
      <alignment vertical="center" wrapText="1"/>
      <protection/>
    </xf>
    <xf numFmtId="49" fontId="9" fillId="0" borderId="0" xfId="21" applyNumberFormat="1" applyFont="1" applyFill="1" applyBorder="1" applyAlignment="1">
      <alignment horizontal="distributed" vertical="center"/>
      <protection/>
    </xf>
    <xf numFmtId="49" fontId="9" fillId="0" borderId="9" xfId="21" applyNumberFormat="1" applyFont="1" applyFill="1" applyBorder="1" applyAlignment="1">
      <alignment horizontal="distributed" vertical="center" wrapText="1"/>
      <protection/>
    </xf>
    <xf numFmtId="0" fontId="9" fillId="0" borderId="2" xfId="0" applyFont="1" applyBorder="1" applyAlignment="1">
      <alignment horizontal="distributed" vertical="center" wrapText="1"/>
    </xf>
    <xf numFmtId="49" fontId="9" fillId="0" borderId="10" xfId="21" applyNumberFormat="1" applyFont="1" applyFill="1" applyBorder="1" applyAlignment="1">
      <alignment horizontal="center" vertical="center" wrapText="1"/>
      <protection/>
    </xf>
    <xf numFmtId="49" fontId="9" fillId="0" borderId="5" xfId="21" applyNumberFormat="1" applyFont="1" applyFill="1" applyBorder="1" applyAlignment="1">
      <alignment horizontal="center" vertical="center" wrapText="1"/>
      <protection/>
    </xf>
    <xf numFmtId="49" fontId="9" fillId="0" borderId="1" xfId="21" applyNumberFormat="1" applyFont="1" applyFill="1" applyBorder="1" applyAlignment="1">
      <alignment horizontal="center" vertical="center" wrapText="1"/>
      <protection/>
    </xf>
    <xf numFmtId="49" fontId="9" fillId="0" borderId="6" xfId="21" applyNumberFormat="1" applyFont="1" applyFill="1" applyBorder="1" applyAlignment="1">
      <alignment horizontal="center" vertical="center" wrapText="1"/>
      <protection/>
    </xf>
    <xf numFmtId="49" fontId="9" fillId="0" borderId="5" xfId="21" applyNumberFormat="1" applyFont="1" applyFill="1" applyBorder="1" applyAlignment="1">
      <alignment horizontal="distributed" vertical="center" wrapText="1"/>
      <protection/>
    </xf>
    <xf numFmtId="0" fontId="9" fillId="0" borderId="6" xfId="0" applyFont="1" applyBorder="1" applyAlignment="1">
      <alignment horizontal="distributed" vertical="center" wrapText="1"/>
    </xf>
    <xf numFmtId="49" fontId="9" fillId="0" borderId="11" xfId="21" applyNumberFormat="1" applyFont="1" applyBorder="1" applyAlignment="1">
      <alignment horizontal="center" vertical="center" wrapText="1"/>
      <protection/>
    </xf>
    <xf numFmtId="49" fontId="9" fillId="0" borderId="7" xfId="21" applyNumberFormat="1" applyFont="1" applyFill="1" applyBorder="1" applyAlignment="1">
      <alignment horizontal="center" vertical="center" wrapText="1"/>
      <protection/>
    </xf>
    <xf numFmtId="49" fontId="9" fillId="0" borderId="11" xfId="21" applyNumberFormat="1" applyFont="1" applyFill="1" applyBorder="1" applyAlignment="1">
      <alignment horizontal="center" vertical="center" wrapText="1"/>
      <protection/>
    </xf>
    <xf numFmtId="49" fontId="9" fillId="0" borderId="8" xfId="21" applyNumberFormat="1" applyFont="1" applyFill="1" applyBorder="1" applyAlignment="1">
      <alignment horizontal="center" vertical="center" wrapText="1"/>
      <protection/>
    </xf>
    <xf numFmtId="49" fontId="9" fillId="0" borderId="12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L22"/>
  <sheetViews>
    <sheetView tabSelected="1"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39</v>
      </c>
      <c r="I4" s="51"/>
      <c r="J4" s="51"/>
      <c r="K4" s="51"/>
      <c r="L4" s="51"/>
      <c r="M4" s="51"/>
      <c r="N4" s="51"/>
      <c r="O4" s="51" t="s">
        <v>40</v>
      </c>
      <c r="P4" s="51" t="s">
        <v>9</v>
      </c>
      <c r="Q4" s="45"/>
      <c r="R4" s="56" t="s">
        <v>41</v>
      </c>
      <c r="S4" s="56"/>
      <c r="T4" s="46"/>
      <c r="U4" s="57" t="s">
        <v>42</v>
      </c>
      <c r="V4" s="58"/>
      <c r="W4" s="59"/>
      <c r="X4" s="60" t="s">
        <v>43</v>
      </c>
      <c r="Y4" s="60"/>
      <c r="Z4" s="60"/>
      <c r="AA4" s="60"/>
      <c r="AB4" s="60"/>
      <c r="AC4" s="54" t="s">
        <v>35</v>
      </c>
      <c r="AD4" s="48" t="s">
        <v>10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11</v>
      </c>
      <c r="R5" s="37" t="s">
        <v>12</v>
      </c>
      <c r="S5" s="37" t="s">
        <v>13</v>
      </c>
      <c r="T5" s="37" t="s">
        <v>14</v>
      </c>
      <c r="U5" s="38" t="s">
        <v>11</v>
      </c>
      <c r="V5" s="36" t="s">
        <v>15</v>
      </c>
      <c r="W5" s="38" t="s">
        <v>16</v>
      </c>
      <c r="X5" s="37" t="s">
        <v>11</v>
      </c>
      <c r="Y5" s="37" t="s">
        <v>17</v>
      </c>
      <c r="Z5" s="37" t="s">
        <v>18</v>
      </c>
      <c r="AA5" s="37" t="s">
        <v>19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60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37</v>
      </c>
      <c r="I8" s="11"/>
      <c r="J8" s="11"/>
      <c r="K8" s="11"/>
      <c r="L8" s="11"/>
      <c r="M8" s="16"/>
      <c r="N8" s="11"/>
      <c r="O8" s="17">
        <v>129928</v>
      </c>
      <c r="P8" s="18">
        <v>1979</v>
      </c>
      <c r="Q8" s="18">
        <v>3736</v>
      </c>
      <c r="R8" s="18">
        <v>406</v>
      </c>
      <c r="S8" s="18">
        <v>1613</v>
      </c>
      <c r="T8" s="18">
        <v>1717</v>
      </c>
      <c r="U8" s="18">
        <v>11617</v>
      </c>
      <c r="V8" s="18">
        <v>6569</v>
      </c>
      <c r="W8" s="18">
        <v>5048</v>
      </c>
      <c r="X8" s="18">
        <v>112057</v>
      </c>
      <c r="Y8" s="18">
        <v>5413</v>
      </c>
      <c r="Z8" s="18">
        <v>60200</v>
      </c>
      <c r="AA8" s="18">
        <v>25173</v>
      </c>
      <c r="AB8" s="18">
        <v>21271</v>
      </c>
      <c r="AC8" s="15">
        <v>46.1</v>
      </c>
      <c r="AD8" s="18">
        <v>5872651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38</v>
      </c>
      <c r="J9" s="31"/>
      <c r="K9" s="47" t="s">
        <v>21</v>
      </c>
      <c r="L9" s="47"/>
      <c r="M9" s="47"/>
      <c r="N9" s="19"/>
      <c r="O9" s="18">
        <v>14407</v>
      </c>
      <c r="P9" s="18">
        <v>147</v>
      </c>
      <c r="Q9" s="18">
        <v>492</v>
      </c>
      <c r="R9" s="18">
        <v>111</v>
      </c>
      <c r="S9" s="18">
        <v>189</v>
      </c>
      <c r="T9" s="18">
        <v>192</v>
      </c>
      <c r="U9" s="18">
        <v>948</v>
      </c>
      <c r="V9" s="18">
        <v>478</v>
      </c>
      <c r="W9" s="18">
        <v>470</v>
      </c>
      <c r="X9" s="18">
        <v>12790</v>
      </c>
      <c r="Y9" s="18">
        <v>555</v>
      </c>
      <c r="Z9" s="18">
        <v>6384</v>
      </c>
      <c r="AA9" s="18">
        <v>3381</v>
      </c>
      <c r="AB9" s="18">
        <v>2470</v>
      </c>
      <c r="AC9" s="15">
        <v>46.6</v>
      </c>
      <c r="AD9" s="18">
        <v>662789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8">
        <v>4354</v>
      </c>
      <c r="P10" s="18">
        <v>68</v>
      </c>
      <c r="Q10" s="18">
        <v>125</v>
      </c>
      <c r="R10" s="18">
        <v>18</v>
      </c>
      <c r="S10" s="18">
        <v>59</v>
      </c>
      <c r="T10" s="18">
        <v>48</v>
      </c>
      <c r="U10" s="18">
        <v>278</v>
      </c>
      <c r="V10" s="18">
        <v>140</v>
      </c>
      <c r="W10" s="18">
        <v>138</v>
      </c>
      <c r="X10" s="18">
        <v>3881</v>
      </c>
      <c r="Y10" s="18">
        <v>165</v>
      </c>
      <c r="Z10" s="18">
        <v>2154</v>
      </c>
      <c r="AA10" s="18">
        <v>826</v>
      </c>
      <c r="AB10" s="18">
        <v>736</v>
      </c>
      <c r="AC10" s="15">
        <v>46.4</v>
      </c>
      <c r="AD10" s="18">
        <v>198940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8">
        <v>13308</v>
      </c>
      <c r="P11" s="18">
        <v>91</v>
      </c>
      <c r="Q11" s="18">
        <v>211</v>
      </c>
      <c r="R11" s="18">
        <v>18</v>
      </c>
      <c r="S11" s="18">
        <v>92</v>
      </c>
      <c r="T11" s="18">
        <v>101</v>
      </c>
      <c r="U11" s="18">
        <v>1037</v>
      </c>
      <c r="V11" s="18">
        <v>530</v>
      </c>
      <c r="W11" s="18">
        <v>507</v>
      </c>
      <c r="X11" s="18">
        <v>11954</v>
      </c>
      <c r="Y11" s="18">
        <v>727</v>
      </c>
      <c r="Z11" s="18">
        <v>7195</v>
      </c>
      <c r="AA11" s="18">
        <v>2463</v>
      </c>
      <c r="AB11" s="18">
        <v>1569</v>
      </c>
      <c r="AC11" s="15">
        <v>44.8</v>
      </c>
      <c r="AD11" s="18">
        <v>591321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8">
        <v>20785</v>
      </c>
      <c r="P12" s="18">
        <v>176</v>
      </c>
      <c r="Q12" s="18">
        <v>617</v>
      </c>
      <c r="R12" s="18">
        <v>58</v>
      </c>
      <c r="S12" s="18">
        <v>236</v>
      </c>
      <c r="T12" s="18">
        <v>323</v>
      </c>
      <c r="U12" s="18">
        <v>1457</v>
      </c>
      <c r="V12" s="18">
        <v>874</v>
      </c>
      <c r="W12" s="18">
        <v>583</v>
      </c>
      <c r="X12" s="18">
        <v>18511</v>
      </c>
      <c r="Y12" s="18">
        <v>583</v>
      </c>
      <c r="Z12" s="18">
        <v>8089</v>
      </c>
      <c r="AA12" s="18">
        <v>4626</v>
      </c>
      <c r="AB12" s="18">
        <v>5213</v>
      </c>
      <c r="AC12" s="15">
        <v>49</v>
      </c>
      <c r="AD12" s="18">
        <v>1008523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8">
        <v>6734</v>
      </c>
      <c r="P13" s="18">
        <v>67</v>
      </c>
      <c r="Q13" s="18">
        <v>408</v>
      </c>
      <c r="R13" s="18">
        <v>28</v>
      </c>
      <c r="S13" s="18">
        <v>149</v>
      </c>
      <c r="T13" s="18">
        <v>231</v>
      </c>
      <c r="U13" s="18">
        <v>1059</v>
      </c>
      <c r="V13" s="18">
        <v>742</v>
      </c>
      <c r="W13" s="18">
        <v>317</v>
      </c>
      <c r="X13" s="18">
        <v>5186</v>
      </c>
      <c r="Y13" s="18">
        <v>246</v>
      </c>
      <c r="Z13" s="18">
        <v>2039</v>
      </c>
      <c r="AA13" s="18">
        <v>996</v>
      </c>
      <c r="AB13" s="18">
        <v>1905</v>
      </c>
      <c r="AC13" s="15">
        <v>46.7</v>
      </c>
      <c r="AD13" s="18">
        <v>310863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8">
        <v>3497</v>
      </c>
      <c r="P14" s="18">
        <v>31</v>
      </c>
      <c r="Q14" s="18">
        <v>61</v>
      </c>
      <c r="R14" s="18" t="s">
        <v>72</v>
      </c>
      <c r="S14" s="18">
        <v>30</v>
      </c>
      <c r="T14" s="18">
        <v>31</v>
      </c>
      <c r="U14" s="18">
        <v>436</v>
      </c>
      <c r="V14" s="18">
        <v>226</v>
      </c>
      <c r="W14" s="18">
        <v>210</v>
      </c>
      <c r="X14" s="18">
        <v>2965</v>
      </c>
      <c r="Y14" s="18">
        <v>102</v>
      </c>
      <c r="Z14" s="18">
        <v>1866</v>
      </c>
      <c r="AA14" s="18">
        <v>473</v>
      </c>
      <c r="AB14" s="18">
        <v>524</v>
      </c>
      <c r="AC14" s="15">
        <v>45.5</v>
      </c>
      <c r="AD14" s="18">
        <v>157577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8">
        <v>1651</v>
      </c>
      <c r="P15" s="18">
        <v>56</v>
      </c>
      <c r="Q15" s="18">
        <v>276</v>
      </c>
      <c r="R15" s="18">
        <v>43</v>
      </c>
      <c r="S15" s="18">
        <v>79</v>
      </c>
      <c r="T15" s="18">
        <v>154</v>
      </c>
      <c r="U15" s="18">
        <v>560</v>
      </c>
      <c r="V15" s="18">
        <v>382</v>
      </c>
      <c r="W15" s="18">
        <v>178</v>
      </c>
      <c r="X15" s="18">
        <v>755</v>
      </c>
      <c r="Y15" s="18">
        <v>97</v>
      </c>
      <c r="Z15" s="18">
        <v>401</v>
      </c>
      <c r="AA15" s="18">
        <v>166</v>
      </c>
      <c r="AB15" s="18">
        <v>91</v>
      </c>
      <c r="AC15" s="15">
        <v>32.3</v>
      </c>
      <c r="AD15" s="18">
        <v>51423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8">
        <v>6781</v>
      </c>
      <c r="P16" s="18">
        <v>98</v>
      </c>
      <c r="Q16" s="18">
        <v>113</v>
      </c>
      <c r="R16" s="18">
        <v>4</v>
      </c>
      <c r="S16" s="18">
        <v>50</v>
      </c>
      <c r="T16" s="18">
        <v>59</v>
      </c>
      <c r="U16" s="18">
        <v>607</v>
      </c>
      <c r="V16" s="18">
        <v>333</v>
      </c>
      <c r="W16" s="18">
        <v>274</v>
      </c>
      <c r="X16" s="18">
        <v>5947</v>
      </c>
      <c r="Y16" s="18">
        <v>237</v>
      </c>
      <c r="Z16" s="18">
        <v>2820</v>
      </c>
      <c r="AA16" s="18">
        <v>1292</v>
      </c>
      <c r="AB16" s="18">
        <v>1598</v>
      </c>
      <c r="AC16" s="15">
        <v>48.9</v>
      </c>
      <c r="AD16" s="18">
        <v>326246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8">
        <v>55087</v>
      </c>
      <c r="P17" s="18">
        <v>758</v>
      </c>
      <c r="Q17" s="18">
        <v>1246</v>
      </c>
      <c r="R17" s="18">
        <v>100</v>
      </c>
      <c r="S17" s="18">
        <v>648</v>
      </c>
      <c r="T17" s="18">
        <v>498</v>
      </c>
      <c r="U17" s="18">
        <v>4871</v>
      </c>
      <c r="V17" s="18">
        <v>2650</v>
      </c>
      <c r="W17" s="18">
        <v>2221</v>
      </c>
      <c r="X17" s="18">
        <v>48118</v>
      </c>
      <c r="Y17" s="18">
        <v>2620</v>
      </c>
      <c r="Z17" s="18">
        <v>28069</v>
      </c>
      <c r="AA17" s="18">
        <v>10582</v>
      </c>
      <c r="AB17" s="18">
        <v>6847</v>
      </c>
      <c r="AC17" s="15">
        <v>45.4</v>
      </c>
      <c r="AD17" s="18">
        <v>2459895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8">
        <v>3324</v>
      </c>
      <c r="P18" s="18">
        <v>487</v>
      </c>
      <c r="Q18" s="18">
        <v>187</v>
      </c>
      <c r="R18" s="18">
        <v>26</v>
      </c>
      <c r="S18" s="18">
        <v>81</v>
      </c>
      <c r="T18" s="18">
        <v>80</v>
      </c>
      <c r="U18" s="18">
        <v>364</v>
      </c>
      <c r="V18" s="18">
        <v>214</v>
      </c>
      <c r="W18" s="18">
        <v>150</v>
      </c>
      <c r="X18" s="18">
        <v>1950</v>
      </c>
      <c r="Y18" s="18">
        <v>81</v>
      </c>
      <c r="Z18" s="18">
        <v>1183</v>
      </c>
      <c r="AA18" s="18">
        <v>368</v>
      </c>
      <c r="AB18" s="18">
        <v>318</v>
      </c>
      <c r="AC18" s="15">
        <v>42</v>
      </c>
      <c r="AD18" s="18">
        <v>105074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  <mergeCell ref="AD4:AD5"/>
    <mergeCell ref="H4:N5"/>
    <mergeCell ref="O4:O5"/>
    <mergeCell ref="P4:P5"/>
    <mergeCell ref="AC4:AC5"/>
    <mergeCell ref="R4:S4"/>
    <mergeCell ref="U4:W4"/>
    <mergeCell ref="X4:AB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G1" sqref="A1:G1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44</v>
      </c>
      <c r="I4" s="51"/>
      <c r="J4" s="51"/>
      <c r="K4" s="51"/>
      <c r="L4" s="51"/>
      <c r="M4" s="51"/>
      <c r="N4" s="51"/>
      <c r="O4" s="51" t="s">
        <v>45</v>
      </c>
      <c r="P4" s="51" t="s">
        <v>46</v>
      </c>
      <c r="Q4" s="45"/>
      <c r="R4" s="56" t="s">
        <v>41</v>
      </c>
      <c r="S4" s="56"/>
      <c r="T4" s="46"/>
      <c r="U4" s="57" t="s">
        <v>47</v>
      </c>
      <c r="V4" s="58"/>
      <c r="W4" s="59"/>
      <c r="X4" s="60" t="s">
        <v>43</v>
      </c>
      <c r="Y4" s="60"/>
      <c r="Z4" s="60"/>
      <c r="AA4" s="60"/>
      <c r="AB4" s="60"/>
      <c r="AC4" s="54" t="s">
        <v>48</v>
      </c>
      <c r="AD4" s="48" t="s">
        <v>49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50</v>
      </c>
      <c r="R5" s="37" t="s">
        <v>12</v>
      </c>
      <c r="S5" s="37" t="s">
        <v>51</v>
      </c>
      <c r="T5" s="37" t="s">
        <v>52</v>
      </c>
      <c r="U5" s="38" t="s">
        <v>50</v>
      </c>
      <c r="V5" s="36" t="s">
        <v>53</v>
      </c>
      <c r="W5" s="38" t="s">
        <v>54</v>
      </c>
      <c r="X5" s="37" t="s">
        <v>50</v>
      </c>
      <c r="Y5" s="37" t="s">
        <v>55</v>
      </c>
      <c r="Z5" s="37" t="s">
        <v>56</v>
      </c>
      <c r="AA5" s="37" t="s">
        <v>57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63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61</v>
      </c>
      <c r="I8" s="11"/>
      <c r="J8" s="11"/>
      <c r="K8" s="11"/>
      <c r="L8" s="11"/>
      <c r="M8" s="16"/>
      <c r="N8" s="11"/>
      <c r="O8" s="17">
        <v>2167</v>
      </c>
      <c r="P8" s="18">
        <v>69</v>
      </c>
      <c r="Q8" s="18">
        <v>50</v>
      </c>
      <c r="R8" s="18">
        <v>1</v>
      </c>
      <c r="S8" s="18">
        <v>18</v>
      </c>
      <c r="T8" s="18">
        <v>31</v>
      </c>
      <c r="U8" s="18">
        <v>161</v>
      </c>
      <c r="V8" s="18">
        <v>60</v>
      </c>
      <c r="W8" s="18">
        <v>101</v>
      </c>
      <c r="X8" s="18">
        <v>1885</v>
      </c>
      <c r="Y8" s="18">
        <v>62</v>
      </c>
      <c r="Z8" s="18">
        <v>810</v>
      </c>
      <c r="AA8" s="18">
        <v>499</v>
      </c>
      <c r="AB8" s="18">
        <v>514</v>
      </c>
      <c r="AC8" s="15">
        <v>49.9</v>
      </c>
      <c r="AD8" s="18">
        <v>104535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62</v>
      </c>
      <c r="J9" s="31"/>
      <c r="K9" s="47" t="s">
        <v>21</v>
      </c>
      <c r="L9" s="47"/>
      <c r="M9" s="47"/>
      <c r="N9" s="19"/>
      <c r="O9" s="18">
        <v>58</v>
      </c>
      <c r="P9" s="18" t="s">
        <v>72</v>
      </c>
      <c r="Q9" s="18">
        <v>2</v>
      </c>
      <c r="R9" s="18" t="s">
        <v>72</v>
      </c>
      <c r="S9" s="18">
        <v>1</v>
      </c>
      <c r="T9" s="18">
        <v>1</v>
      </c>
      <c r="U9" s="18">
        <v>5</v>
      </c>
      <c r="V9" s="18">
        <v>4</v>
      </c>
      <c r="W9" s="18">
        <v>1</v>
      </c>
      <c r="X9" s="18">
        <v>51</v>
      </c>
      <c r="Y9" s="18">
        <v>2</v>
      </c>
      <c r="Z9" s="18">
        <v>30</v>
      </c>
      <c r="AA9" s="18">
        <v>13</v>
      </c>
      <c r="AB9" s="18">
        <v>6</v>
      </c>
      <c r="AC9" s="15">
        <v>44.6</v>
      </c>
      <c r="AD9" s="18">
        <v>2585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8">
        <v>120</v>
      </c>
      <c r="P10" s="18">
        <v>9</v>
      </c>
      <c r="Q10" s="18">
        <v>2</v>
      </c>
      <c r="R10" s="18" t="s">
        <v>72</v>
      </c>
      <c r="S10" s="18">
        <v>1</v>
      </c>
      <c r="T10" s="18">
        <v>1</v>
      </c>
      <c r="U10" s="18">
        <v>18</v>
      </c>
      <c r="V10" s="18">
        <v>9</v>
      </c>
      <c r="W10" s="18">
        <v>9</v>
      </c>
      <c r="X10" s="18">
        <v>91</v>
      </c>
      <c r="Y10" s="18">
        <v>5</v>
      </c>
      <c r="Z10" s="18">
        <v>56</v>
      </c>
      <c r="AA10" s="18">
        <v>21</v>
      </c>
      <c r="AB10" s="18">
        <v>9</v>
      </c>
      <c r="AC10" s="15">
        <v>43.2</v>
      </c>
      <c r="AD10" s="18">
        <v>4790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8">
        <v>116</v>
      </c>
      <c r="P11" s="18" t="s">
        <v>72</v>
      </c>
      <c r="Q11" s="18">
        <v>1</v>
      </c>
      <c r="R11" s="18" t="s">
        <v>72</v>
      </c>
      <c r="S11" s="18" t="s">
        <v>72</v>
      </c>
      <c r="T11" s="18">
        <v>1</v>
      </c>
      <c r="U11" s="18">
        <v>3</v>
      </c>
      <c r="V11" s="18">
        <v>2</v>
      </c>
      <c r="W11" s="18">
        <v>1</v>
      </c>
      <c r="X11" s="18">
        <v>112</v>
      </c>
      <c r="Y11" s="18">
        <v>2</v>
      </c>
      <c r="Z11" s="18">
        <v>91</v>
      </c>
      <c r="AA11" s="18">
        <v>14</v>
      </c>
      <c r="AB11" s="18">
        <v>5</v>
      </c>
      <c r="AC11" s="15">
        <v>43.6</v>
      </c>
      <c r="AD11" s="18">
        <v>5056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8">
        <v>118</v>
      </c>
      <c r="P12" s="18">
        <v>2</v>
      </c>
      <c r="Q12" s="18">
        <v>3</v>
      </c>
      <c r="R12" s="18" t="s">
        <v>72</v>
      </c>
      <c r="S12" s="18">
        <v>1</v>
      </c>
      <c r="T12" s="18">
        <v>2</v>
      </c>
      <c r="U12" s="18">
        <v>8</v>
      </c>
      <c r="V12" s="18">
        <v>3</v>
      </c>
      <c r="W12" s="18">
        <v>5</v>
      </c>
      <c r="X12" s="18">
        <v>105</v>
      </c>
      <c r="Y12" s="18">
        <v>3</v>
      </c>
      <c r="Z12" s="18">
        <v>39</v>
      </c>
      <c r="AA12" s="18">
        <v>27</v>
      </c>
      <c r="AB12" s="18">
        <v>36</v>
      </c>
      <c r="AC12" s="15">
        <v>52</v>
      </c>
      <c r="AD12" s="18">
        <v>6032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8">
        <v>62</v>
      </c>
      <c r="P13" s="18" t="s">
        <v>72</v>
      </c>
      <c r="Q13" s="18">
        <v>3</v>
      </c>
      <c r="R13" s="18" t="s">
        <v>72</v>
      </c>
      <c r="S13" s="18">
        <v>2</v>
      </c>
      <c r="T13" s="18">
        <v>1</v>
      </c>
      <c r="U13" s="18">
        <v>3</v>
      </c>
      <c r="V13" s="18" t="s">
        <v>72</v>
      </c>
      <c r="W13" s="18">
        <v>3</v>
      </c>
      <c r="X13" s="18">
        <v>56</v>
      </c>
      <c r="Y13" s="18">
        <v>2</v>
      </c>
      <c r="Z13" s="18">
        <v>16</v>
      </c>
      <c r="AA13" s="18">
        <v>17</v>
      </c>
      <c r="AB13" s="18">
        <v>21</v>
      </c>
      <c r="AC13" s="15">
        <v>53.4</v>
      </c>
      <c r="AD13" s="18">
        <v>3310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8">
        <v>8</v>
      </c>
      <c r="P14" s="18" t="s">
        <v>72</v>
      </c>
      <c r="Q14" s="18" t="s">
        <v>72</v>
      </c>
      <c r="R14" s="18" t="s">
        <v>72</v>
      </c>
      <c r="S14" s="18" t="s">
        <v>72</v>
      </c>
      <c r="T14" s="18" t="s">
        <v>72</v>
      </c>
      <c r="U14" s="18">
        <v>3</v>
      </c>
      <c r="V14" s="18">
        <v>3</v>
      </c>
      <c r="W14" s="18" t="s">
        <v>72</v>
      </c>
      <c r="X14" s="18">
        <v>5</v>
      </c>
      <c r="Y14" s="18" t="s">
        <v>72</v>
      </c>
      <c r="Z14" s="18">
        <v>4</v>
      </c>
      <c r="AA14" s="18" t="s">
        <v>72</v>
      </c>
      <c r="AB14" s="18">
        <v>1</v>
      </c>
      <c r="AC14" s="15">
        <v>35.6</v>
      </c>
      <c r="AD14" s="18">
        <v>285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8">
        <v>619</v>
      </c>
      <c r="P15" s="18">
        <v>33</v>
      </c>
      <c r="Q15" s="18">
        <v>21</v>
      </c>
      <c r="R15" s="18">
        <v>1</v>
      </c>
      <c r="S15" s="18">
        <v>7</v>
      </c>
      <c r="T15" s="18">
        <v>13</v>
      </c>
      <c r="U15" s="18">
        <v>57</v>
      </c>
      <c r="V15" s="18">
        <v>13</v>
      </c>
      <c r="W15" s="18">
        <v>44</v>
      </c>
      <c r="X15" s="18">
        <v>507</v>
      </c>
      <c r="Y15" s="18">
        <v>20</v>
      </c>
      <c r="Z15" s="18">
        <v>150</v>
      </c>
      <c r="AA15" s="18">
        <v>146</v>
      </c>
      <c r="AB15" s="18">
        <v>191</v>
      </c>
      <c r="AC15" s="15">
        <v>51.1</v>
      </c>
      <c r="AD15" s="18">
        <v>29877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8">
        <v>629</v>
      </c>
      <c r="P16" s="18">
        <v>12</v>
      </c>
      <c r="Q16" s="18">
        <v>8</v>
      </c>
      <c r="R16" s="18" t="s">
        <v>72</v>
      </c>
      <c r="S16" s="18" t="s">
        <v>72</v>
      </c>
      <c r="T16" s="18">
        <v>8</v>
      </c>
      <c r="U16" s="18">
        <v>27</v>
      </c>
      <c r="V16" s="18">
        <v>11</v>
      </c>
      <c r="W16" s="18">
        <v>16</v>
      </c>
      <c r="X16" s="18">
        <v>581</v>
      </c>
      <c r="Y16" s="18">
        <v>17</v>
      </c>
      <c r="Z16" s="18">
        <v>219</v>
      </c>
      <c r="AA16" s="18">
        <v>171</v>
      </c>
      <c r="AB16" s="18">
        <v>174</v>
      </c>
      <c r="AC16" s="15">
        <v>53.1</v>
      </c>
      <c r="AD16" s="18">
        <v>32699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8">
        <v>436</v>
      </c>
      <c r="P17" s="18">
        <v>12</v>
      </c>
      <c r="Q17" s="18">
        <v>10</v>
      </c>
      <c r="R17" s="18" t="s">
        <v>72</v>
      </c>
      <c r="S17" s="18">
        <v>6</v>
      </c>
      <c r="T17" s="18">
        <v>4</v>
      </c>
      <c r="U17" s="18">
        <v>37</v>
      </c>
      <c r="V17" s="18">
        <v>15</v>
      </c>
      <c r="W17" s="18">
        <v>22</v>
      </c>
      <c r="X17" s="18">
        <v>377</v>
      </c>
      <c r="Y17" s="18">
        <v>11</v>
      </c>
      <c r="Z17" s="18">
        <v>205</v>
      </c>
      <c r="AA17" s="18">
        <v>90</v>
      </c>
      <c r="AB17" s="18">
        <v>71</v>
      </c>
      <c r="AC17" s="15">
        <v>46.9</v>
      </c>
      <c r="AD17" s="18">
        <v>19901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8">
        <v>1</v>
      </c>
      <c r="P18" s="18">
        <v>1</v>
      </c>
      <c r="Q18" s="18" t="s">
        <v>72</v>
      </c>
      <c r="R18" s="18" t="s">
        <v>72</v>
      </c>
      <c r="S18" s="18" t="s">
        <v>72</v>
      </c>
      <c r="T18" s="18" t="s">
        <v>72</v>
      </c>
      <c r="U18" s="18" t="s">
        <v>72</v>
      </c>
      <c r="V18" s="18" t="s">
        <v>72</v>
      </c>
      <c r="W18" s="18" t="s">
        <v>72</v>
      </c>
      <c r="X18" s="18" t="s">
        <v>72</v>
      </c>
      <c r="Y18" s="18" t="s">
        <v>72</v>
      </c>
      <c r="Z18" s="18" t="s">
        <v>72</v>
      </c>
      <c r="AA18" s="18" t="s">
        <v>72</v>
      </c>
      <c r="AB18" s="18" t="s">
        <v>72</v>
      </c>
      <c r="AC18" s="15" t="s">
        <v>72</v>
      </c>
      <c r="AD18" s="18" t="s">
        <v>72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AD4:AD5"/>
    <mergeCell ref="H4:N5"/>
    <mergeCell ref="O4:O5"/>
    <mergeCell ref="P4:P5"/>
    <mergeCell ref="AC4:AC5"/>
    <mergeCell ref="R4:S4"/>
    <mergeCell ref="U4:W4"/>
    <mergeCell ref="X4:AB4"/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44</v>
      </c>
      <c r="I4" s="51"/>
      <c r="J4" s="51"/>
      <c r="K4" s="51"/>
      <c r="L4" s="51"/>
      <c r="M4" s="51"/>
      <c r="N4" s="51"/>
      <c r="O4" s="51" t="s">
        <v>45</v>
      </c>
      <c r="P4" s="51" t="s">
        <v>46</v>
      </c>
      <c r="Q4" s="45"/>
      <c r="R4" s="56" t="s">
        <v>41</v>
      </c>
      <c r="S4" s="56"/>
      <c r="T4" s="46"/>
      <c r="U4" s="57" t="s">
        <v>47</v>
      </c>
      <c r="V4" s="58"/>
      <c r="W4" s="59"/>
      <c r="X4" s="60" t="s">
        <v>43</v>
      </c>
      <c r="Y4" s="60"/>
      <c r="Z4" s="60"/>
      <c r="AA4" s="60"/>
      <c r="AB4" s="60"/>
      <c r="AC4" s="54" t="s">
        <v>48</v>
      </c>
      <c r="AD4" s="48" t="s">
        <v>49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50</v>
      </c>
      <c r="R5" s="37" t="s">
        <v>12</v>
      </c>
      <c r="S5" s="37" t="s">
        <v>51</v>
      </c>
      <c r="T5" s="37" t="s">
        <v>52</v>
      </c>
      <c r="U5" s="38" t="s">
        <v>50</v>
      </c>
      <c r="V5" s="36" t="s">
        <v>53</v>
      </c>
      <c r="W5" s="38" t="s">
        <v>54</v>
      </c>
      <c r="X5" s="37" t="s">
        <v>50</v>
      </c>
      <c r="Y5" s="37" t="s">
        <v>55</v>
      </c>
      <c r="Z5" s="37" t="s">
        <v>56</v>
      </c>
      <c r="AA5" s="37" t="s">
        <v>57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64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58</v>
      </c>
      <c r="I8" s="11"/>
      <c r="J8" s="11"/>
      <c r="K8" s="11"/>
      <c r="L8" s="11"/>
      <c r="M8" s="16"/>
      <c r="N8" s="11"/>
      <c r="O8" s="17">
        <v>5696</v>
      </c>
      <c r="P8" s="18">
        <v>90</v>
      </c>
      <c r="Q8" s="18">
        <v>123</v>
      </c>
      <c r="R8" s="18">
        <v>8</v>
      </c>
      <c r="S8" s="18">
        <v>52</v>
      </c>
      <c r="T8" s="18">
        <v>63</v>
      </c>
      <c r="U8" s="18">
        <v>521</v>
      </c>
      <c r="V8" s="18">
        <v>274</v>
      </c>
      <c r="W8" s="18">
        <v>247</v>
      </c>
      <c r="X8" s="18">
        <v>4960</v>
      </c>
      <c r="Y8" s="18">
        <v>209</v>
      </c>
      <c r="Z8" s="18">
        <v>2742</v>
      </c>
      <c r="AA8" s="18">
        <v>1152</v>
      </c>
      <c r="AB8" s="18">
        <v>857</v>
      </c>
      <c r="AC8" s="15">
        <v>46.1</v>
      </c>
      <c r="AD8" s="18">
        <v>258098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59</v>
      </c>
      <c r="J9" s="31"/>
      <c r="K9" s="47" t="s">
        <v>21</v>
      </c>
      <c r="L9" s="47"/>
      <c r="M9" s="47"/>
      <c r="N9" s="19"/>
      <c r="O9" s="18">
        <v>440</v>
      </c>
      <c r="P9" s="18">
        <v>4</v>
      </c>
      <c r="Q9" s="18">
        <v>15</v>
      </c>
      <c r="R9" s="18">
        <v>2</v>
      </c>
      <c r="S9" s="18">
        <v>7</v>
      </c>
      <c r="T9" s="18">
        <v>6</v>
      </c>
      <c r="U9" s="18">
        <v>24</v>
      </c>
      <c r="V9" s="18">
        <v>10</v>
      </c>
      <c r="W9" s="18">
        <v>14</v>
      </c>
      <c r="X9" s="18">
        <v>397</v>
      </c>
      <c r="Y9" s="18">
        <v>14</v>
      </c>
      <c r="Z9" s="18">
        <v>214</v>
      </c>
      <c r="AA9" s="18">
        <v>90</v>
      </c>
      <c r="AB9" s="18">
        <v>79</v>
      </c>
      <c r="AC9" s="15">
        <v>46.9</v>
      </c>
      <c r="AD9" s="18">
        <v>20439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8">
        <v>164</v>
      </c>
      <c r="P10" s="18">
        <v>2</v>
      </c>
      <c r="Q10" s="18">
        <v>6</v>
      </c>
      <c r="R10" s="18" t="s">
        <v>72</v>
      </c>
      <c r="S10" s="18">
        <v>3</v>
      </c>
      <c r="T10" s="18">
        <v>3</v>
      </c>
      <c r="U10" s="18">
        <v>11</v>
      </c>
      <c r="V10" s="18">
        <v>7</v>
      </c>
      <c r="W10" s="18">
        <v>4</v>
      </c>
      <c r="X10" s="18">
        <v>145</v>
      </c>
      <c r="Y10" s="18">
        <v>6</v>
      </c>
      <c r="Z10" s="18">
        <v>79</v>
      </c>
      <c r="AA10" s="18">
        <v>33</v>
      </c>
      <c r="AB10" s="18">
        <v>27</v>
      </c>
      <c r="AC10" s="15">
        <v>45.4</v>
      </c>
      <c r="AD10" s="18">
        <v>7358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8">
        <v>585</v>
      </c>
      <c r="P11" s="18">
        <v>8</v>
      </c>
      <c r="Q11" s="18">
        <v>9</v>
      </c>
      <c r="R11" s="18" t="s">
        <v>72</v>
      </c>
      <c r="S11" s="18">
        <v>2</v>
      </c>
      <c r="T11" s="18">
        <v>7</v>
      </c>
      <c r="U11" s="18">
        <v>38</v>
      </c>
      <c r="V11" s="18">
        <v>22</v>
      </c>
      <c r="W11" s="18">
        <v>16</v>
      </c>
      <c r="X11" s="18">
        <v>530</v>
      </c>
      <c r="Y11" s="18">
        <v>20</v>
      </c>
      <c r="Z11" s="18">
        <v>321</v>
      </c>
      <c r="AA11" s="18">
        <v>118</v>
      </c>
      <c r="AB11" s="18">
        <v>71</v>
      </c>
      <c r="AC11" s="15">
        <v>45.3</v>
      </c>
      <c r="AD11" s="18">
        <v>26156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8">
        <v>687</v>
      </c>
      <c r="P12" s="18">
        <v>7</v>
      </c>
      <c r="Q12" s="18">
        <v>15</v>
      </c>
      <c r="R12" s="18">
        <v>1</v>
      </c>
      <c r="S12" s="18">
        <v>1</v>
      </c>
      <c r="T12" s="18">
        <v>13</v>
      </c>
      <c r="U12" s="18">
        <v>49</v>
      </c>
      <c r="V12" s="18">
        <v>29</v>
      </c>
      <c r="W12" s="18">
        <v>20</v>
      </c>
      <c r="X12" s="18">
        <v>616</v>
      </c>
      <c r="Y12" s="18">
        <v>19</v>
      </c>
      <c r="Z12" s="18">
        <v>276</v>
      </c>
      <c r="AA12" s="18">
        <v>161</v>
      </c>
      <c r="AB12" s="18">
        <v>160</v>
      </c>
      <c r="AC12" s="15">
        <v>48.8</v>
      </c>
      <c r="AD12" s="18">
        <v>33158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8">
        <v>234</v>
      </c>
      <c r="P13" s="18">
        <v>1</v>
      </c>
      <c r="Q13" s="18">
        <v>13</v>
      </c>
      <c r="R13" s="18" t="s">
        <v>72</v>
      </c>
      <c r="S13" s="18">
        <v>7</v>
      </c>
      <c r="T13" s="18">
        <v>6</v>
      </c>
      <c r="U13" s="18">
        <v>40</v>
      </c>
      <c r="V13" s="18">
        <v>22</v>
      </c>
      <c r="W13" s="18">
        <v>18</v>
      </c>
      <c r="X13" s="18">
        <v>180</v>
      </c>
      <c r="Y13" s="18">
        <v>9</v>
      </c>
      <c r="Z13" s="18">
        <v>73</v>
      </c>
      <c r="AA13" s="18">
        <v>24</v>
      </c>
      <c r="AB13" s="18">
        <v>74</v>
      </c>
      <c r="AC13" s="15">
        <v>46.5</v>
      </c>
      <c r="AD13" s="18">
        <v>10823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8">
        <v>156</v>
      </c>
      <c r="P14" s="18">
        <v>2</v>
      </c>
      <c r="Q14" s="18">
        <v>2</v>
      </c>
      <c r="R14" s="18" t="s">
        <v>72</v>
      </c>
      <c r="S14" s="18">
        <v>1</v>
      </c>
      <c r="T14" s="18">
        <v>1</v>
      </c>
      <c r="U14" s="18">
        <v>22</v>
      </c>
      <c r="V14" s="18">
        <v>12</v>
      </c>
      <c r="W14" s="18">
        <v>10</v>
      </c>
      <c r="X14" s="18">
        <v>130</v>
      </c>
      <c r="Y14" s="18">
        <v>8</v>
      </c>
      <c r="Z14" s="18">
        <v>85</v>
      </c>
      <c r="AA14" s="18">
        <v>19</v>
      </c>
      <c r="AB14" s="18">
        <v>18</v>
      </c>
      <c r="AC14" s="15">
        <v>44.1</v>
      </c>
      <c r="AD14" s="18">
        <v>6790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8">
        <v>142</v>
      </c>
      <c r="P15" s="18">
        <v>2</v>
      </c>
      <c r="Q15" s="18">
        <v>6</v>
      </c>
      <c r="R15" s="18" t="s">
        <v>72</v>
      </c>
      <c r="S15" s="18">
        <v>2</v>
      </c>
      <c r="T15" s="18">
        <v>4</v>
      </c>
      <c r="U15" s="18">
        <v>33</v>
      </c>
      <c r="V15" s="18">
        <v>22</v>
      </c>
      <c r="W15" s="18">
        <v>11</v>
      </c>
      <c r="X15" s="18">
        <v>101</v>
      </c>
      <c r="Y15" s="18">
        <v>13</v>
      </c>
      <c r="Z15" s="18">
        <v>45</v>
      </c>
      <c r="AA15" s="18">
        <v>22</v>
      </c>
      <c r="AB15" s="18">
        <v>21</v>
      </c>
      <c r="AC15" s="15">
        <v>42</v>
      </c>
      <c r="AD15" s="18">
        <v>5873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8">
        <v>411</v>
      </c>
      <c r="P16" s="18">
        <v>3</v>
      </c>
      <c r="Q16" s="18">
        <v>9</v>
      </c>
      <c r="R16" s="18" t="s">
        <v>72</v>
      </c>
      <c r="S16" s="18">
        <v>2</v>
      </c>
      <c r="T16" s="18">
        <v>7</v>
      </c>
      <c r="U16" s="18">
        <v>36</v>
      </c>
      <c r="V16" s="18">
        <v>26</v>
      </c>
      <c r="W16" s="18">
        <v>10</v>
      </c>
      <c r="X16" s="18">
        <v>363</v>
      </c>
      <c r="Y16" s="18">
        <v>11</v>
      </c>
      <c r="Z16" s="18">
        <v>198</v>
      </c>
      <c r="AA16" s="18">
        <v>75</v>
      </c>
      <c r="AB16" s="18">
        <v>79</v>
      </c>
      <c r="AC16" s="15">
        <v>47.9</v>
      </c>
      <c r="AD16" s="18">
        <v>19523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8">
        <v>2875</v>
      </c>
      <c r="P17" s="18">
        <v>59</v>
      </c>
      <c r="Q17" s="18">
        <v>48</v>
      </c>
      <c r="R17" s="18">
        <v>5</v>
      </c>
      <c r="S17" s="18">
        <v>27</v>
      </c>
      <c r="T17" s="18">
        <v>16</v>
      </c>
      <c r="U17" s="18">
        <v>268</v>
      </c>
      <c r="V17" s="18">
        <v>124</v>
      </c>
      <c r="W17" s="18">
        <v>144</v>
      </c>
      <c r="X17" s="18">
        <v>2498</v>
      </c>
      <c r="Y17" s="18">
        <v>109</v>
      </c>
      <c r="Z17" s="18">
        <v>1451</v>
      </c>
      <c r="AA17" s="18">
        <v>610</v>
      </c>
      <c r="AB17" s="18">
        <v>328</v>
      </c>
      <c r="AC17" s="15">
        <v>45.5</v>
      </c>
      <c r="AD17" s="18">
        <v>127978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8">
        <v>2</v>
      </c>
      <c r="P18" s="18">
        <v>2</v>
      </c>
      <c r="Q18" s="18" t="s">
        <v>72</v>
      </c>
      <c r="R18" s="18" t="s">
        <v>72</v>
      </c>
      <c r="S18" s="18" t="s">
        <v>72</v>
      </c>
      <c r="T18" s="18" t="s">
        <v>72</v>
      </c>
      <c r="U18" s="18" t="s">
        <v>72</v>
      </c>
      <c r="V18" s="18" t="s">
        <v>72</v>
      </c>
      <c r="W18" s="18" t="s">
        <v>72</v>
      </c>
      <c r="X18" s="18" t="s">
        <v>72</v>
      </c>
      <c r="Y18" s="18" t="s">
        <v>72</v>
      </c>
      <c r="Z18" s="18" t="s">
        <v>72</v>
      </c>
      <c r="AA18" s="18" t="s">
        <v>72</v>
      </c>
      <c r="AB18" s="18" t="s">
        <v>72</v>
      </c>
      <c r="AC18" s="15" t="s">
        <v>72</v>
      </c>
      <c r="AD18" s="18" t="s">
        <v>72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  <mergeCell ref="AD4:AD5"/>
    <mergeCell ref="H4:N5"/>
    <mergeCell ref="O4:O5"/>
    <mergeCell ref="P4:P5"/>
    <mergeCell ref="AC4:AC5"/>
    <mergeCell ref="R4:S4"/>
    <mergeCell ref="U4:W4"/>
    <mergeCell ref="X4:AB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44</v>
      </c>
      <c r="I4" s="51"/>
      <c r="J4" s="51"/>
      <c r="K4" s="51"/>
      <c r="L4" s="51"/>
      <c r="M4" s="51"/>
      <c r="N4" s="51"/>
      <c r="O4" s="51" t="s">
        <v>45</v>
      </c>
      <c r="P4" s="51" t="s">
        <v>46</v>
      </c>
      <c r="Q4" s="45"/>
      <c r="R4" s="56" t="s">
        <v>41</v>
      </c>
      <c r="S4" s="56"/>
      <c r="T4" s="46"/>
      <c r="U4" s="57" t="s">
        <v>47</v>
      </c>
      <c r="V4" s="58"/>
      <c r="W4" s="59"/>
      <c r="X4" s="60" t="s">
        <v>43</v>
      </c>
      <c r="Y4" s="60"/>
      <c r="Z4" s="60"/>
      <c r="AA4" s="60"/>
      <c r="AB4" s="60"/>
      <c r="AC4" s="54" t="s">
        <v>48</v>
      </c>
      <c r="AD4" s="48" t="s">
        <v>49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50</v>
      </c>
      <c r="R5" s="37" t="s">
        <v>12</v>
      </c>
      <c r="S5" s="37" t="s">
        <v>51</v>
      </c>
      <c r="T5" s="37" t="s">
        <v>52</v>
      </c>
      <c r="U5" s="38" t="s">
        <v>50</v>
      </c>
      <c r="V5" s="36" t="s">
        <v>53</v>
      </c>
      <c r="W5" s="38" t="s">
        <v>54</v>
      </c>
      <c r="X5" s="37" t="s">
        <v>50</v>
      </c>
      <c r="Y5" s="37" t="s">
        <v>55</v>
      </c>
      <c r="Z5" s="37" t="s">
        <v>56</v>
      </c>
      <c r="AA5" s="37" t="s">
        <v>57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65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58</v>
      </c>
      <c r="I8" s="11"/>
      <c r="J8" s="11"/>
      <c r="K8" s="11"/>
      <c r="L8" s="11"/>
      <c r="M8" s="16"/>
      <c r="N8" s="11"/>
      <c r="O8" s="17">
        <v>5305</v>
      </c>
      <c r="P8" s="18">
        <v>77</v>
      </c>
      <c r="Q8" s="18">
        <v>153</v>
      </c>
      <c r="R8" s="18">
        <v>20</v>
      </c>
      <c r="S8" s="18">
        <v>57</v>
      </c>
      <c r="T8" s="18">
        <v>76</v>
      </c>
      <c r="U8" s="18">
        <v>519</v>
      </c>
      <c r="V8" s="18">
        <v>283</v>
      </c>
      <c r="W8" s="18">
        <v>236</v>
      </c>
      <c r="X8" s="18">
        <v>4553</v>
      </c>
      <c r="Y8" s="18">
        <v>233</v>
      </c>
      <c r="Z8" s="18">
        <v>2557</v>
      </c>
      <c r="AA8" s="18">
        <v>940</v>
      </c>
      <c r="AB8" s="18">
        <v>823</v>
      </c>
      <c r="AC8" s="15">
        <v>45.2</v>
      </c>
      <c r="AD8" s="18">
        <v>236374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59</v>
      </c>
      <c r="J9" s="31"/>
      <c r="K9" s="47" t="s">
        <v>21</v>
      </c>
      <c r="L9" s="47"/>
      <c r="M9" s="47"/>
      <c r="N9" s="19"/>
      <c r="O9" s="18">
        <v>516</v>
      </c>
      <c r="P9" s="18">
        <v>3</v>
      </c>
      <c r="Q9" s="18">
        <v>25</v>
      </c>
      <c r="R9" s="18">
        <v>7</v>
      </c>
      <c r="S9" s="18">
        <v>7</v>
      </c>
      <c r="T9" s="18">
        <v>11</v>
      </c>
      <c r="U9" s="18">
        <v>36</v>
      </c>
      <c r="V9" s="18">
        <v>14</v>
      </c>
      <c r="W9" s="18">
        <v>22</v>
      </c>
      <c r="X9" s="18">
        <v>452</v>
      </c>
      <c r="Y9" s="18">
        <v>21</v>
      </c>
      <c r="Z9" s="18">
        <v>251</v>
      </c>
      <c r="AA9" s="18">
        <v>112</v>
      </c>
      <c r="AB9" s="18">
        <v>68</v>
      </c>
      <c r="AC9" s="15">
        <v>44.6</v>
      </c>
      <c r="AD9" s="18">
        <v>22871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8">
        <v>204</v>
      </c>
      <c r="P10" s="18">
        <v>2</v>
      </c>
      <c r="Q10" s="18">
        <v>6</v>
      </c>
      <c r="R10" s="18" t="s">
        <v>72</v>
      </c>
      <c r="S10" s="18">
        <v>4</v>
      </c>
      <c r="T10" s="18">
        <v>2</v>
      </c>
      <c r="U10" s="18">
        <v>15</v>
      </c>
      <c r="V10" s="18">
        <v>5</v>
      </c>
      <c r="W10" s="18">
        <v>10</v>
      </c>
      <c r="X10" s="18">
        <v>181</v>
      </c>
      <c r="Y10" s="18">
        <v>14</v>
      </c>
      <c r="Z10" s="18">
        <v>91</v>
      </c>
      <c r="AA10" s="18">
        <v>38</v>
      </c>
      <c r="AB10" s="18">
        <v>38</v>
      </c>
      <c r="AC10" s="15">
        <v>46.4</v>
      </c>
      <c r="AD10" s="18">
        <v>9371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8">
        <v>697</v>
      </c>
      <c r="P11" s="18">
        <v>3</v>
      </c>
      <c r="Q11" s="18">
        <v>18</v>
      </c>
      <c r="R11" s="18">
        <v>2</v>
      </c>
      <c r="S11" s="18">
        <v>3</v>
      </c>
      <c r="T11" s="18">
        <v>13</v>
      </c>
      <c r="U11" s="18">
        <v>63</v>
      </c>
      <c r="V11" s="18">
        <v>31</v>
      </c>
      <c r="W11" s="18">
        <v>32</v>
      </c>
      <c r="X11" s="18">
        <v>613</v>
      </c>
      <c r="Y11" s="18">
        <v>32</v>
      </c>
      <c r="Z11" s="18">
        <v>370</v>
      </c>
      <c r="AA11" s="18">
        <v>123</v>
      </c>
      <c r="AB11" s="18">
        <v>88</v>
      </c>
      <c r="AC11" s="15">
        <v>44.1</v>
      </c>
      <c r="AD11" s="18">
        <v>30638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8">
        <v>636</v>
      </c>
      <c r="P12" s="18">
        <v>2</v>
      </c>
      <c r="Q12" s="18">
        <v>23</v>
      </c>
      <c r="R12" s="18">
        <v>3</v>
      </c>
      <c r="S12" s="18">
        <v>9</v>
      </c>
      <c r="T12" s="18">
        <v>11</v>
      </c>
      <c r="U12" s="18">
        <v>50</v>
      </c>
      <c r="V12" s="18">
        <v>30</v>
      </c>
      <c r="W12" s="18">
        <v>20</v>
      </c>
      <c r="X12" s="18">
        <v>561</v>
      </c>
      <c r="Y12" s="18">
        <v>18</v>
      </c>
      <c r="Z12" s="18">
        <v>286</v>
      </c>
      <c r="AA12" s="18">
        <v>114</v>
      </c>
      <c r="AB12" s="18">
        <v>143</v>
      </c>
      <c r="AC12" s="15">
        <v>47.3</v>
      </c>
      <c r="AD12" s="18">
        <v>29965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8">
        <v>188</v>
      </c>
      <c r="P13" s="18">
        <v>3</v>
      </c>
      <c r="Q13" s="18">
        <v>8</v>
      </c>
      <c r="R13" s="18">
        <v>1</v>
      </c>
      <c r="S13" s="18">
        <v>5</v>
      </c>
      <c r="T13" s="18">
        <v>2</v>
      </c>
      <c r="U13" s="18">
        <v>20</v>
      </c>
      <c r="V13" s="18">
        <v>13</v>
      </c>
      <c r="W13" s="18">
        <v>7</v>
      </c>
      <c r="X13" s="18">
        <v>157</v>
      </c>
      <c r="Y13" s="18">
        <v>8</v>
      </c>
      <c r="Z13" s="18">
        <v>68</v>
      </c>
      <c r="AA13" s="18">
        <v>25</v>
      </c>
      <c r="AB13" s="18">
        <v>56</v>
      </c>
      <c r="AC13" s="15">
        <v>48</v>
      </c>
      <c r="AD13" s="18">
        <v>8887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8">
        <v>152</v>
      </c>
      <c r="P14" s="18">
        <v>3</v>
      </c>
      <c r="Q14" s="18">
        <v>1</v>
      </c>
      <c r="R14" s="18" t="s">
        <v>72</v>
      </c>
      <c r="S14" s="18" t="s">
        <v>72</v>
      </c>
      <c r="T14" s="18">
        <v>1</v>
      </c>
      <c r="U14" s="18">
        <v>19</v>
      </c>
      <c r="V14" s="18">
        <v>8</v>
      </c>
      <c r="W14" s="18">
        <v>11</v>
      </c>
      <c r="X14" s="18">
        <v>129</v>
      </c>
      <c r="Y14" s="18">
        <v>2</v>
      </c>
      <c r="Z14" s="18">
        <v>76</v>
      </c>
      <c r="AA14" s="18">
        <v>23</v>
      </c>
      <c r="AB14" s="18">
        <v>28</v>
      </c>
      <c r="AC14" s="15">
        <v>46.9</v>
      </c>
      <c r="AD14" s="18">
        <v>6983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8">
        <v>144</v>
      </c>
      <c r="P15" s="18">
        <v>4</v>
      </c>
      <c r="Q15" s="18">
        <v>25</v>
      </c>
      <c r="R15" s="18">
        <v>3</v>
      </c>
      <c r="S15" s="18">
        <v>10</v>
      </c>
      <c r="T15" s="18">
        <v>12</v>
      </c>
      <c r="U15" s="18">
        <v>62</v>
      </c>
      <c r="V15" s="18">
        <v>38</v>
      </c>
      <c r="W15" s="18">
        <v>24</v>
      </c>
      <c r="X15" s="18">
        <v>53</v>
      </c>
      <c r="Y15" s="18">
        <v>4</v>
      </c>
      <c r="Z15" s="18">
        <v>28</v>
      </c>
      <c r="AA15" s="18">
        <v>11</v>
      </c>
      <c r="AB15" s="18">
        <v>10</v>
      </c>
      <c r="AC15" s="15">
        <v>31</v>
      </c>
      <c r="AD15" s="18">
        <v>4339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8">
        <v>274</v>
      </c>
      <c r="P16" s="18">
        <v>5</v>
      </c>
      <c r="Q16" s="18">
        <v>6</v>
      </c>
      <c r="R16" s="18">
        <v>1</v>
      </c>
      <c r="S16" s="18">
        <v>3</v>
      </c>
      <c r="T16" s="18">
        <v>2</v>
      </c>
      <c r="U16" s="18">
        <v>36</v>
      </c>
      <c r="V16" s="18">
        <v>24</v>
      </c>
      <c r="W16" s="18">
        <v>12</v>
      </c>
      <c r="X16" s="18">
        <v>227</v>
      </c>
      <c r="Y16" s="18">
        <v>4</v>
      </c>
      <c r="Z16" s="18">
        <v>127</v>
      </c>
      <c r="AA16" s="18">
        <v>47</v>
      </c>
      <c r="AB16" s="18">
        <v>49</v>
      </c>
      <c r="AC16" s="15">
        <v>45.3</v>
      </c>
      <c r="AD16" s="18">
        <v>12181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8">
        <v>2469</v>
      </c>
      <c r="P17" s="18">
        <v>43</v>
      </c>
      <c r="Q17" s="18">
        <v>40</v>
      </c>
      <c r="R17" s="18">
        <v>3</v>
      </c>
      <c r="S17" s="18">
        <v>15</v>
      </c>
      <c r="T17" s="18">
        <v>22</v>
      </c>
      <c r="U17" s="18">
        <v>218</v>
      </c>
      <c r="V17" s="18">
        <v>120</v>
      </c>
      <c r="W17" s="18">
        <v>98</v>
      </c>
      <c r="X17" s="18">
        <v>2168</v>
      </c>
      <c r="Y17" s="18">
        <v>130</v>
      </c>
      <c r="Z17" s="18">
        <v>1251</v>
      </c>
      <c r="AA17" s="18">
        <v>445</v>
      </c>
      <c r="AB17" s="18">
        <v>342</v>
      </c>
      <c r="AC17" s="15">
        <v>45.6</v>
      </c>
      <c r="AD17" s="18">
        <v>110581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8">
        <v>25</v>
      </c>
      <c r="P18" s="18">
        <v>9</v>
      </c>
      <c r="Q18" s="18">
        <v>1</v>
      </c>
      <c r="R18" s="18" t="s">
        <v>72</v>
      </c>
      <c r="S18" s="18">
        <v>1</v>
      </c>
      <c r="T18" s="18" t="s">
        <v>72</v>
      </c>
      <c r="U18" s="18" t="s">
        <v>72</v>
      </c>
      <c r="V18" s="18" t="s">
        <v>72</v>
      </c>
      <c r="W18" s="18" t="s">
        <v>72</v>
      </c>
      <c r="X18" s="18">
        <v>12</v>
      </c>
      <c r="Y18" s="18" t="s">
        <v>72</v>
      </c>
      <c r="Z18" s="18">
        <v>9</v>
      </c>
      <c r="AA18" s="18">
        <v>2</v>
      </c>
      <c r="AB18" s="18">
        <v>1</v>
      </c>
      <c r="AC18" s="15">
        <v>42.9</v>
      </c>
      <c r="AD18" s="18">
        <v>558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AD4:AD5"/>
    <mergeCell ref="H4:N5"/>
    <mergeCell ref="O4:O5"/>
    <mergeCell ref="P4:P5"/>
    <mergeCell ref="AC4:AC5"/>
    <mergeCell ref="R4:S4"/>
    <mergeCell ref="U4:W4"/>
    <mergeCell ref="X4:AB4"/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O8" sqref="O8:AD18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44</v>
      </c>
      <c r="I4" s="51"/>
      <c r="J4" s="51"/>
      <c r="K4" s="51"/>
      <c r="L4" s="51"/>
      <c r="M4" s="51"/>
      <c r="N4" s="51"/>
      <c r="O4" s="51" t="s">
        <v>45</v>
      </c>
      <c r="P4" s="51" t="s">
        <v>46</v>
      </c>
      <c r="Q4" s="45"/>
      <c r="R4" s="56" t="s">
        <v>41</v>
      </c>
      <c r="S4" s="56"/>
      <c r="T4" s="46"/>
      <c r="U4" s="57" t="s">
        <v>47</v>
      </c>
      <c r="V4" s="58"/>
      <c r="W4" s="59"/>
      <c r="X4" s="60" t="s">
        <v>43</v>
      </c>
      <c r="Y4" s="60"/>
      <c r="Z4" s="60"/>
      <c r="AA4" s="60"/>
      <c r="AB4" s="60"/>
      <c r="AC4" s="54" t="s">
        <v>48</v>
      </c>
      <c r="AD4" s="48" t="s">
        <v>49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50</v>
      </c>
      <c r="R5" s="37" t="s">
        <v>12</v>
      </c>
      <c r="S5" s="37" t="s">
        <v>51</v>
      </c>
      <c r="T5" s="37" t="s">
        <v>52</v>
      </c>
      <c r="U5" s="38" t="s">
        <v>50</v>
      </c>
      <c r="V5" s="36" t="s">
        <v>53</v>
      </c>
      <c r="W5" s="38" t="s">
        <v>54</v>
      </c>
      <c r="X5" s="37" t="s">
        <v>50</v>
      </c>
      <c r="Y5" s="37" t="s">
        <v>55</v>
      </c>
      <c r="Z5" s="37" t="s">
        <v>56</v>
      </c>
      <c r="AA5" s="37" t="s">
        <v>57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66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58</v>
      </c>
      <c r="I8" s="11"/>
      <c r="J8" s="11"/>
      <c r="K8" s="11"/>
      <c r="L8" s="11"/>
      <c r="M8" s="16"/>
      <c r="N8" s="11"/>
      <c r="O8" s="17">
        <v>1581</v>
      </c>
      <c r="P8" s="18">
        <v>35</v>
      </c>
      <c r="Q8" s="18">
        <v>47</v>
      </c>
      <c r="R8" s="18">
        <v>5</v>
      </c>
      <c r="S8" s="18">
        <v>19</v>
      </c>
      <c r="T8" s="18">
        <v>23</v>
      </c>
      <c r="U8" s="18">
        <v>140</v>
      </c>
      <c r="V8" s="18">
        <v>80</v>
      </c>
      <c r="W8" s="18">
        <v>60</v>
      </c>
      <c r="X8" s="18">
        <v>1359</v>
      </c>
      <c r="Y8" s="18">
        <v>65</v>
      </c>
      <c r="Z8" s="18">
        <v>798</v>
      </c>
      <c r="AA8" s="18">
        <v>301</v>
      </c>
      <c r="AB8" s="18">
        <v>195</v>
      </c>
      <c r="AC8" s="15">
        <v>45</v>
      </c>
      <c r="AD8" s="18">
        <v>69531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59</v>
      </c>
      <c r="J9" s="31"/>
      <c r="K9" s="47" t="s">
        <v>21</v>
      </c>
      <c r="L9" s="47"/>
      <c r="M9" s="47"/>
      <c r="N9" s="19"/>
      <c r="O9" s="18">
        <v>136</v>
      </c>
      <c r="P9" s="18">
        <v>2</v>
      </c>
      <c r="Q9" s="18">
        <v>8</v>
      </c>
      <c r="R9" s="18">
        <v>4</v>
      </c>
      <c r="S9" s="18">
        <v>1</v>
      </c>
      <c r="T9" s="18">
        <v>3</v>
      </c>
      <c r="U9" s="18">
        <v>8</v>
      </c>
      <c r="V9" s="18">
        <v>6</v>
      </c>
      <c r="W9" s="18">
        <v>2</v>
      </c>
      <c r="X9" s="18">
        <v>118</v>
      </c>
      <c r="Y9" s="18">
        <v>6</v>
      </c>
      <c r="Z9" s="18">
        <v>63</v>
      </c>
      <c r="AA9" s="18">
        <v>26</v>
      </c>
      <c r="AB9" s="18">
        <v>23</v>
      </c>
      <c r="AC9" s="15">
        <v>44.6</v>
      </c>
      <c r="AD9" s="18">
        <v>5970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8">
        <v>52</v>
      </c>
      <c r="P10" s="18">
        <v>2</v>
      </c>
      <c r="Q10" s="18">
        <v>3</v>
      </c>
      <c r="R10" s="18" t="s">
        <v>72</v>
      </c>
      <c r="S10" s="18">
        <v>2</v>
      </c>
      <c r="T10" s="18">
        <v>1</v>
      </c>
      <c r="U10" s="18">
        <v>1</v>
      </c>
      <c r="V10" s="18">
        <v>1</v>
      </c>
      <c r="W10" s="18" t="s">
        <v>72</v>
      </c>
      <c r="X10" s="18">
        <v>46</v>
      </c>
      <c r="Y10" s="18">
        <v>3</v>
      </c>
      <c r="Z10" s="18">
        <v>27</v>
      </c>
      <c r="AA10" s="18">
        <v>8</v>
      </c>
      <c r="AB10" s="18">
        <v>8</v>
      </c>
      <c r="AC10" s="15">
        <v>45.6</v>
      </c>
      <c r="AD10" s="18">
        <v>2280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8">
        <v>150</v>
      </c>
      <c r="P11" s="18">
        <v>1</v>
      </c>
      <c r="Q11" s="18">
        <v>1</v>
      </c>
      <c r="R11" s="18">
        <v>1</v>
      </c>
      <c r="S11" s="18" t="s">
        <v>72</v>
      </c>
      <c r="T11" s="18" t="s">
        <v>72</v>
      </c>
      <c r="U11" s="18">
        <v>6</v>
      </c>
      <c r="V11" s="18">
        <v>3</v>
      </c>
      <c r="W11" s="18">
        <v>3</v>
      </c>
      <c r="X11" s="18">
        <v>142</v>
      </c>
      <c r="Y11" s="18">
        <v>5</v>
      </c>
      <c r="Z11" s="18">
        <v>98</v>
      </c>
      <c r="AA11" s="18">
        <v>30</v>
      </c>
      <c r="AB11" s="18">
        <v>9</v>
      </c>
      <c r="AC11" s="15">
        <v>44.2</v>
      </c>
      <c r="AD11" s="18">
        <v>6593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8">
        <v>155</v>
      </c>
      <c r="P12" s="18" t="s">
        <v>72</v>
      </c>
      <c r="Q12" s="18">
        <v>3</v>
      </c>
      <c r="R12" s="18" t="s">
        <v>72</v>
      </c>
      <c r="S12" s="18" t="s">
        <v>72</v>
      </c>
      <c r="T12" s="18">
        <v>3</v>
      </c>
      <c r="U12" s="18">
        <v>15</v>
      </c>
      <c r="V12" s="18">
        <v>10</v>
      </c>
      <c r="W12" s="18">
        <v>5</v>
      </c>
      <c r="X12" s="18">
        <v>137</v>
      </c>
      <c r="Y12" s="18">
        <v>3</v>
      </c>
      <c r="Z12" s="18">
        <v>77</v>
      </c>
      <c r="AA12" s="18">
        <v>25</v>
      </c>
      <c r="AB12" s="18">
        <v>32</v>
      </c>
      <c r="AC12" s="15">
        <v>47.5</v>
      </c>
      <c r="AD12" s="18">
        <v>7357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8">
        <v>51</v>
      </c>
      <c r="P13" s="18">
        <v>1</v>
      </c>
      <c r="Q13" s="18">
        <v>5</v>
      </c>
      <c r="R13" s="18" t="s">
        <v>72</v>
      </c>
      <c r="S13" s="18">
        <v>1</v>
      </c>
      <c r="T13" s="18">
        <v>4</v>
      </c>
      <c r="U13" s="18">
        <v>5</v>
      </c>
      <c r="V13" s="18">
        <v>3</v>
      </c>
      <c r="W13" s="18">
        <v>2</v>
      </c>
      <c r="X13" s="18">
        <v>40</v>
      </c>
      <c r="Y13" s="18">
        <v>2</v>
      </c>
      <c r="Z13" s="18">
        <v>19</v>
      </c>
      <c r="AA13" s="18">
        <v>9</v>
      </c>
      <c r="AB13" s="18">
        <v>10</v>
      </c>
      <c r="AC13" s="15">
        <v>44.2</v>
      </c>
      <c r="AD13" s="18">
        <v>2208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8">
        <v>48</v>
      </c>
      <c r="P14" s="18" t="s">
        <v>72</v>
      </c>
      <c r="Q14" s="18">
        <v>1</v>
      </c>
      <c r="R14" s="18" t="s">
        <v>72</v>
      </c>
      <c r="S14" s="18" t="s">
        <v>72</v>
      </c>
      <c r="T14" s="18">
        <v>1</v>
      </c>
      <c r="U14" s="18">
        <v>2</v>
      </c>
      <c r="V14" s="18" t="s">
        <v>72</v>
      </c>
      <c r="W14" s="18">
        <v>2</v>
      </c>
      <c r="X14" s="18">
        <v>45</v>
      </c>
      <c r="Y14" s="18">
        <v>3</v>
      </c>
      <c r="Z14" s="18">
        <v>24</v>
      </c>
      <c r="AA14" s="18">
        <v>10</v>
      </c>
      <c r="AB14" s="18">
        <v>8</v>
      </c>
      <c r="AC14" s="15">
        <v>47.7</v>
      </c>
      <c r="AD14" s="18">
        <v>2291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8">
        <v>75</v>
      </c>
      <c r="P15" s="18">
        <v>5</v>
      </c>
      <c r="Q15" s="18">
        <v>4</v>
      </c>
      <c r="R15" s="18" t="s">
        <v>72</v>
      </c>
      <c r="S15" s="18" t="s">
        <v>72</v>
      </c>
      <c r="T15" s="18">
        <v>4</v>
      </c>
      <c r="U15" s="18">
        <v>25</v>
      </c>
      <c r="V15" s="18">
        <v>19</v>
      </c>
      <c r="W15" s="18">
        <v>6</v>
      </c>
      <c r="X15" s="18">
        <v>41</v>
      </c>
      <c r="Y15" s="18">
        <v>6</v>
      </c>
      <c r="Z15" s="18">
        <v>16</v>
      </c>
      <c r="AA15" s="18">
        <v>13</v>
      </c>
      <c r="AB15" s="18">
        <v>6</v>
      </c>
      <c r="AC15" s="15">
        <v>37.7</v>
      </c>
      <c r="AD15" s="18">
        <v>2636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8">
        <v>105</v>
      </c>
      <c r="P16" s="18">
        <v>1</v>
      </c>
      <c r="Q16" s="18">
        <v>4</v>
      </c>
      <c r="R16" s="18" t="s">
        <v>72</v>
      </c>
      <c r="S16" s="18">
        <v>3</v>
      </c>
      <c r="T16" s="18">
        <v>1</v>
      </c>
      <c r="U16" s="18">
        <v>11</v>
      </c>
      <c r="V16" s="18">
        <v>7</v>
      </c>
      <c r="W16" s="18">
        <v>4</v>
      </c>
      <c r="X16" s="18">
        <v>89</v>
      </c>
      <c r="Y16" s="18">
        <v>4</v>
      </c>
      <c r="Z16" s="18">
        <v>48</v>
      </c>
      <c r="AA16" s="18">
        <v>20</v>
      </c>
      <c r="AB16" s="18">
        <v>17</v>
      </c>
      <c r="AC16" s="15">
        <v>46</v>
      </c>
      <c r="AD16" s="18">
        <v>4781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8">
        <v>808</v>
      </c>
      <c r="P17" s="18">
        <v>23</v>
      </c>
      <c r="Q17" s="18">
        <v>18</v>
      </c>
      <c r="R17" s="18" t="s">
        <v>72</v>
      </c>
      <c r="S17" s="18">
        <v>12</v>
      </c>
      <c r="T17" s="18">
        <v>6</v>
      </c>
      <c r="U17" s="18">
        <v>67</v>
      </c>
      <c r="V17" s="18">
        <v>31</v>
      </c>
      <c r="W17" s="18">
        <v>36</v>
      </c>
      <c r="X17" s="18">
        <v>700</v>
      </c>
      <c r="Y17" s="18">
        <v>33</v>
      </c>
      <c r="Z17" s="18">
        <v>425</v>
      </c>
      <c r="AA17" s="18">
        <v>160</v>
      </c>
      <c r="AB17" s="18">
        <v>82</v>
      </c>
      <c r="AC17" s="15">
        <v>45.1</v>
      </c>
      <c r="AD17" s="18">
        <v>35375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8">
        <v>1</v>
      </c>
      <c r="P18" s="18" t="s">
        <v>72</v>
      </c>
      <c r="Q18" s="18" t="s">
        <v>72</v>
      </c>
      <c r="R18" s="18" t="s">
        <v>72</v>
      </c>
      <c r="S18" s="18" t="s">
        <v>72</v>
      </c>
      <c r="T18" s="18" t="s">
        <v>72</v>
      </c>
      <c r="U18" s="18" t="s">
        <v>72</v>
      </c>
      <c r="V18" s="18" t="s">
        <v>72</v>
      </c>
      <c r="W18" s="18" t="s">
        <v>72</v>
      </c>
      <c r="X18" s="18">
        <v>1</v>
      </c>
      <c r="Y18" s="18" t="s">
        <v>72</v>
      </c>
      <c r="Z18" s="18">
        <v>1</v>
      </c>
      <c r="AA18" s="18" t="s">
        <v>72</v>
      </c>
      <c r="AB18" s="18" t="s">
        <v>72</v>
      </c>
      <c r="AC18" s="15">
        <v>40</v>
      </c>
      <c r="AD18" s="18">
        <v>40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  <mergeCell ref="AD4:AD5"/>
    <mergeCell ref="H4:N5"/>
    <mergeCell ref="O4:O5"/>
    <mergeCell ref="P4:P5"/>
    <mergeCell ref="AC4:AC5"/>
    <mergeCell ref="R4:S4"/>
    <mergeCell ref="U4:W4"/>
    <mergeCell ref="X4:AB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H7" sqref="H7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44</v>
      </c>
      <c r="I4" s="51"/>
      <c r="J4" s="51"/>
      <c r="K4" s="51"/>
      <c r="L4" s="51"/>
      <c r="M4" s="51"/>
      <c r="N4" s="51"/>
      <c r="O4" s="51" t="s">
        <v>45</v>
      </c>
      <c r="P4" s="51" t="s">
        <v>46</v>
      </c>
      <c r="Q4" s="45"/>
      <c r="R4" s="56" t="s">
        <v>41</v>
      </c>
      <c r="S4" s="56"/>
      <c r="T4" s="46"/>
      <c r="U4" s="57" t="s">
        <v>47</v>
      </c>
      <c r="V4" s="58"/>
      <c r="W4" s="59"/>
      <c r="X4" s="60" t="s">
        <v>43</v>
      </c>
      <c r="Y4" s="60"/>
      <c r="Z4" s="60"/>
      <c r="AA4" s="60"/>
      <c r="AB4" s="60"/>
      <c r="AC4" s="54" t="s">
        <v>48</v>
      </c>
      <c r="AD4" s="48" t="s">
        <v>49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50</v>
      </c>
      <c r="R5" s="37" t="s">
        <v>12</v>
      </c>
      <c r="S5" s="37" t="s">
        <v>51</v>
      </c>
      <c r="T5" s="37" t="s">
        <v>52</v>
      </c>
      <c r="U5" s="38" t="s">
        <v>50</v>
      </c>
      <c r="V5" s="36" t="s">
        <v>53</v>
      </c>
      <c r="W5" s="38" t="s">
        <v>54</v>
      </c>
      <c r="X5" s="37" t="s">
        <v>50</v>
      </c>
      <c r="Y5" s="37" t="s">
        <v>55</v>
      </c>
      <c r="Z5" s="37" t="s">
        <v>56</v>
      </c>
      <c r="AA5" s="37" t="s">
        <v>57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67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58</v>
      </c>
      <c r="I8" s="11"/>
      <c r="J8" s="11"/>
      <c r="K8" s="11"/>
      <c r="L8" s="11"/>
      <c r="M8" s="16"/>
      <c r="N8" s="11"/>
      <c r="O8" s="17">
        <f>SUM('姫路市:安富町'!O8)</f>
        <v>144677</v>
      </c>
      <c r="P8" s="18">
        <f>SUM('姫路市:安富町'!P8)</f>
        <v>2250</v>
      </c>
      <c r="Q8" s="18">
        <f>SUM('姫路市:安富町'!Q8)</f>
        <v>4109</v>
      </c>
      <c r="R8" s="18">
        <f>SUM('姫路市:安富町'!R8)</f>
        <v>440</v>
      </c>
      <c r="S8" s="18">
        <f>SUM('姫路市:安富町'!S8)</f>
        <v>1759</v>
      </c>
      <c r="T8" s="18">
        <f>SUM('姫路市:安富町'!T8)</f>
        <v>1910</v>
      </c>
      <c r="U8" s="18">
        <f>SUM('姫路市:安富町'!U8)</f>
        <v>12958</v>
      </c>
      <c r="V8" s="18">
        <f>SUM('姫路市:安富町'!V8)</f>
        <v>7266</v>
      </c>
      <c r="W8" s="18">
        <f>SUM('姫路市:安富町'!W8)</f>
        <v>5692</v>
      </c>
      <c r="X8" s="18">
        <f>SUM('姫路市:安富町'!X8)</f>
        <v>124814</v>
      </c>
      <c r="Y8" s="18">
        <f>SUM('姫路市:安富町'!Y8)</f>
        <v>5982</v>
      </c>
      <c r="Z8" s="18">
        <f>SUM('姫路市:安富町'!Z8)</f>
        <v>67107</v>
      </c>
      <c r="AA8" s="18">
        <f>SUM('姫路市:安富町'!AA8)</f>
        <v>28065</v>
      </c>
      <c r="AB8" s="18">
        <f>SUM('姫路市:安富町'!AB8)</f>
        <v>23660</v>
      </c>
      <c r="AC8" s="18" t="s">
        <v>68</v>
      </c>
      <c r="AD8" s="18">
        <f>SUM('姫路市:安富町'!AD8)</f>
        <v>6541189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59</v>
      </c>
      <c r="J9" s="31"/>
      <c r="K9" s="47" t="s">
        <v>21</v>
      </c>
      <c r="L9" s="47"/>
      <c r="M9" s="47"/>
      <c r="N9" s="19"/>
      <c r="O9" s="17">
        <f>SUM('姫路市:安富町'!O9)</f>
        <v>15557</v>
      </c>
      <c r="P9" s="18">
        <f>SUM('姫路市:安富町'!P9)</f>
        <v>156</v>
      </c>
      <c r="Q9" s="18">
        <f>SUM('姫路市:安富町'!Q9)</f>
        <v>542</v>
      </c>
      <c r="R9" s="18">
        <f>SUM('姫路市:安富町'!R9)</f>
        <v>124</v>
      </c>
      <c r="S9" s="18">
        <f>SUM('姫路市:安富町'!S9)</f>
        <v>205</v>
      </c>
      <c r="T9" s="18">
        <f>SUM('姫路市:安富町'!T9)</f>
        <v>213</v>
      </c>
      <c r="U9" s="18">
        <f>SUM('姫路市:安富町'!U9)</f>
        <v>1021</v>
      </c>
      <c r="V9" s="18">
        <f>SUM('姫路市:安富町'!V9)</f>
        <v>512</v>
      </c>
      <c r="W9" s="18">
        <f>SUM('姫路市:安富町'!W9)</f>
        <v>509</v>
      </c>
      <c r="X9" s="18">
        <f>SUM('姫路市:安富町'!X9)</f>
        <v>13808</v>
      </c>
      <c r="Y9" s="18">
        <f>SUM('姫路市:安富町'!Y9)</f>
        <v>598</v>
      </c>
      <c r="Z9" s="18">
        <f>SUM('姫路市:安富町'!Z9)</f>
        <v>6942</v>
      </c>
      <c r="AA9" s="18">
        <f>SUM('姫路市:安富町'!AA9)</f>
        <v>3622</v>
      </c>
      <c r="AB9" s="18">
        <f>SUM('姫路市:安富町'!AB9)</f>
        <v>2646</v>
      </c>
      <c r="AC9" s="18" t="s">
        <v>68</v>
      </c>
      <c r="AD9" s="18">
        <f>SUM('姫路市:安富町'!AD9)</f>
        <v>714654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7">
        <f>SUM('姫路市:安富町'!O10)</f>
        <v>4894</v>
      </c>
      <c r="P10" s="18">
        <f>SUM('姫路市:安富町'!P10)</f>
        <v>83</v>
      </c>
      <c r="Q10" s="18">
        <f>SUM('姫路市:安富町'!Q10)</f>
        <v>142</v>
      </c>
      <c r="R10" s="18">
        <f>SUM('姫路市:安富町'!R10)</f>
        <v>18</v>
      </c>
      <c r="S10" s="18">
        <f>SUM('姫路市:安富町'!S10)</f>
        <v>69</v>
      </c>
      <c r="T10" s="18">
        <f>SUM('姫路市:安富町'!T10)</f>
        <v>55</v>
      </c>
      <c r="U10" s="18">
        <f>SUM('姫路市:安富町'!U10)</f>
        <v>323</v>
      </c>
      <c r="V10" s="18">
        <f>SUM('姫路市:安富町'!V10)</f>
        <v>162</v>
      </c>
      <c r="W10" s="18">
        <f>SUM('姫路市:安富町'!W10)</f>
        <v>161</v>
      </c>
      <c r="X10" s="18">
        <f>SUM('姫路市:安富町'!X10)</f>
        <v>4344</v>
      </c>
      <c r="Y10" s="18">
        <f>SUM('姫路市:安富町'!Y10)</f>
        <v>193</v>
      </c>
      <c r="Z10" s="18">
        <f>SUM('姫路市:安富町'!Z10)</f>
        <v>2407</v>
      </c>
      <c r="AA10" s="18">
        <f>SUM('姫路市:安富町'!AA10)</f>
        <v>926</v>
      </c>
      <c r="AB10" s="18">
        <f>SUM('姫路市:安富町'!AB10)</f>
        <v>818</v>
      </c>
      <c r="AC10" s="18" t="s">
        <v>68</v>
      </c>
      <c r="AD10" s="18">
        <f>SUM('姫路市:安富町'!AD10)</f>
        <v>222739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7">
        <f>SUM('姫路市:安富町'!O11)</f>
        <v>14856</v>
      </c>
      <c r="P11" s="18">
        <f>SUM('姫路市:安富町'!P11)</f>
        <v>103</v>
      </c>
      <c r="Q11" s="18">
        <f>SUM('姫路市:安富町'!Q11)</f>
        <v>240</v>
      </c>
      <c r="R11" s="18">
        <f>SUM('姫路市:安富町'!R11)</f>
        <v>21</v>
      </c>
      <c r="S11" s="18">
        <f>SUM('姫路市:安富町'!S11)</f>
        <v>97</v>
      </c>
      <c r="T11" s="18">
        <f>SUM('姫路市:安富町'!T11)</f>
        <v>122</v>
      </c>
      <c r="U11" s="18">
        <f>SUM('姫路市:安富町'!U11)</f>
        <v>1147</v>
      </c>
      <c r="V11" s="18">
        <f>SUM('姫路市:安富町'!V11)</f>
        <v>588</v>
      </c>
      <c r="W11" s="18">
        <f>SUM('姫路市:安富町'!W11)</f>
        <v>559</v>
      </c>
      <c r="X11" s="18">
        <f>SUM('姫路市:安富町'!X11)</f>
        <v>13351</v>
      </c>
      <c r="Y11" s="18">
        <f>SUM('姫路市:安富町'!Y11)</f>
        <v>786</v>
      </c>
      <c r="Z11" s="18">
        <f>SUM('姫路市:安富町'!Z11)</f>
        <v>8075</v>
      </c>
      <c r="AA11" s="18">
        <f>SUM('姫路市:安富町'!AA11)</f>
        <v>2748</v>
      </c>
      <c r="AB11" s="18">
        <f>SUM('姫路市:安富町'!AB11)</f>
        <v>1742</v>
      </c>
      <c r="AC11" s="18" t="s">
        <v>68</v>
      </c>
      <c r="AD11" s="18">
        <f>SUM('姫路市:安富町'!AD11)</f>
        <v>659764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7">
        <f>SUM('姫路市:安富町'!O12)</f>
        <v>22381</v>
      </c>
      <c r="P12" s="18">
        <f>SUM('姫路市:安富町'!P12)</f>
        <v>187</v>
      </c>
      <c r="Q12" s="18">
        <f>SUM('姫路市:安富町'!Q12)</f>
        <v>661</v>
      </c>
      <c r="R12" s="18">
        <f>SUM('姫路市:安富町'!R12)</f>
        <v>62</v>
      </c>
      <c r="S12" s="18">
        <f>SUM('姫路市:安富町'!S12)</f>
        <v>247</v>
      </c>
      <c r="T12" s="18">
        <f>SUM('姫路市:安富町'!T12)</f>
        <v>352</v>
      </c>
      <c r="U12" s="18">
        <f>SUM('姫路市:安富町'!U12)</f>
        <v>1579</v>
      </c>
      <c r="V12" s="18">
        <f>SUM('姫路市:安富町'!V12)</f>
        <v>946</v>
      </c>
      <c r="W12" s="18">
        <f>SUM('姫路市:安富町'!W12)</f>
        <v>633</v>
      </c>
      <c r="X12" s="18">
        <f>SUM('姫路市:安富町'!X12)</f>
        <v>19930</v>
      </c>
      <c r="Y12" s="18">
        <f>SUM('姫路市:安富町'!Y12)</f>
        <v>626</v>
      </c>
      <c r="Z12" s="18">
        <f>SUM('姫路市:安富町'!Z12)</f>
        <v>8767</v>
      </c>
      <c r="AA12" s="18">
        <f>SUM('姫路市:安富町'!AA12)</f>
        <v>4953</v>
      </c>
      <c r="AB12" s="18">
        <f>SUM('姫路市:安富町'!AB12)</f>
        <v>5584</v>
      </c>
      <c r="AC12" s="18" t="s">
        <v>68</v>
      </c>
      <c r="AD12" s="18">
        <f>SUM('姫路市:安富町'!AD12)</f>
        <v>1085035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7">
        <f>SUM('姫路市:安富町'!O13)</f>
        <v>7269</v>
      </c>
      <c r="P13" s="18">
        <f>SUM('姫路市:安富町'!P13)</f>
        <v>72</v>
      </c>
      <c r="Q13" s="18">
        <f>SUM('姫路市:安富町'!Q13)</f>
        <v>437</v>
      </c>
      <c r="R13" s="18">
        <f>SUM('姫路市:安富町'!R13)</f>
        <v>29</v>
      </c>
      <c r="S13" s="18">
        <f>SUM('姫路市:安富町'!S13)</f>
        <v>164</v>
      </c>
      <c r="T13" s="18">
        <f>SUM('姫路市:安富町'!T13)</f>
        <v>244</v>
      </c>
      <c r="U13" s="18">
        <f>SUM('姫路市:安富町'!U13)</f>
        <v>1127</v>
      </c>
      <c r="V13" s="18">
        <f>SUM('姫路市:安富町'!V13)</f>
        <v>780</v>
      </c>
      <c r="W13" s="18">
        <f>SUM('姫路市:安富町'!W13)</f>
        <v>347</v>
      </c>
      <c r="X13" s="18">
        <f>SUM('姫路市:安富町'!X13)</f>
        <v>5619</v>
      </c>
      <c r="Y13" s="18">
        <f>SUM('姫路市:安富町'!Y13)</f>
        <v>267</v>
      </c>
      <c r="Z13" s="18">
        <f>SUM('姫路市:安富町'!Z13)</f>
        <v>2215</v>
      </c>
      <c r="AA13" s="18">
        <f>SUM('姫路市:安富町'!AA13)</f>
        <v>1071</v>
      </c>
      <c r="AB13" s="18">
        <f>SUM('姫路市:安富町'!AB13)</f>
        <v>2066</v>
      </c>
      <c r="AC13" s="18" t="s">
        <v>68</v>
      </c>
      <c r="AD13" s="18">
        <f>SUM('姫路市:安富町'!AD13)</f>
        <v>336091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7">
        <f>SUM('姫路市:安富町'!O14)</f>
        <v>3861</v>
      </c>
      <c r="P14" s="18">
        <f>SUM('姫路市:安富町'!P14)</f>
        <v>36</v>
      </c>
      <c r="Q14" s="18">
        <f>SUM('姫路市:安富町'!Q14)</f>
        <v>65</v>
      </c>
      <c r="R14" s="18">
        <f>SUM('姫路市:安富町'!R14)</f>
        <v>0</v>
      </c>
      <c r="S14" s="18">
        <f>SUM('姫路市:安富町'!S14)</f>
        <v>31</v>
      </c>
      <c r="T14" s="18">
        <f>SUM('姫路市:安富町'!T14)</f>
        <v>34</v>
      </c>
      <c r="U14" s="18">
        <f>SUM('姫路市:安富町'!U14)</f>
        <v>482</v>
      </c>
      <c r="V14" s="18">
        <f>SUM('姫路市:安富町'!V14)</f>
        <v>249</v>
      </c>
      <c r="W14" s="18">
        <f>SUM('姫路市:安富町'!W14)</f>
        <v>233</v>
      </c>
      <c r="X14" s="18">
        <f>SUM('姫路市:安富町'!X14)</f>
        <v>3274</v>
      </c>
      <c r="Y14" s="18">
        <f>SUM('姫路市:安富町'!Y14)</f>
        <v>115</v>
      </c>
      <c r="Z14" s="18">
        <f>SUM('姫路市:安富町'!Z14)</f>
        <v>2055</v>
      </c>
      <c r="AA14" s="18">
        <f>SUM('姫路市:安富町'!AA14)</f>
        <v>525</v>
      </c>
      <c r="AB14" s="18">
        <f>SUM('姫路市:安富町'!AB14)</f>
        <v>579</v>
      </c>
      <c r="AC14" s="18" t="s">
        <v>68</v>
      </c>
      <c r="AD14" s="18">
        <f>SUM('姫路市:安富町'!AD14)</f>
        <v>173926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7">
        <f>SUM('姫路市:安富町'!O15)</f>
        <v>2631</v>
      </c>
      <c r="P15" s="18">
        <f>SUM('姫路市:安富町'!P15)</f>
        <v>100</v>
      </c>
      <c r="Q15" s="18">
        <f>SUM('姫路市:安富町'!Q15)</f>
        <v>332</v>
      </c>
      <c r="R15" s="18">
        <f>SUM('姫路市:安富町'!R15)</f>
        <v>47</v>
      </c>
      <c r="S15" s="18">
        <f>SUM('姫路市:安富町'!S15)</f>
        <v>98</v>
      </c>
      <c r="T15" s="18">
        <f>SUM('姫路市:安富町'!T15)</f>
        <v>187</v>
      </c>
      <c r="U15" s="18">
        <f>SUM('姫路市:安富町'!U15)</f>
        <v>737</v>
      </c>
      <c r="V15" s="18">
        <f>SUM('姫路市:安富町'!V15)</f>
        <v>474</v>
      </c>
      <c r="W15" s="18">
        <f>SUM('姫路市:安富町'!W15)</f>
        <v>263</v>
      </c>
      <c r="X15" s="18">
        <f>SUM('姫路市:安富町'!X15)</f>
        <v>1457</v>
      </c>
      <c r="Y15" s="18">
        <f>SUM('姫路市:安富町'!Y15)</f>
        <v>140</v>
      </c>
      <c r="Z15" s="18">
        <f>SUM('姫路市:安富町'!Z15)</f>
        <v>640</v>
      </c>
      <c r="AA15" s="18">
        <f>SUM('姫路市:安富町'!AA15)</f>
        <v>358</v>
      </c>
      <c r="AB15" s="18">
        <f>SUM('姫路市:安富町'!AB15)</f>
        <v>319</v>
      </c>
      <c r="AC15" s="18" t="s">
        <v>68</v>
      </c>
      <c r="AD15" s="18">
        <f>SUM('姫路市:安富町'!AD15)</f>
        <v>94148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7">
        <f>SUM('姫路市:安富町'!O16)</f>
        <v>8200</v>
      </c>
      <c r="P16" s="18">
        <f>SUM('姫路市:安富町'!P16)</f>
        <v>119</v>
      </c>
      <c r="Q16" s="18">
        <f>SUM('姫路市:安富町'!Q16)</f>
        <v>140</v>
      </c>
      <c r="R16" s="18">
        <f>SUM('姫路市:安富町'!R16)</f>
        <v>5</v>
      </c>
      <c r="S16" s="18">
        <f>SUM('姫路市:安富町'!S16)</f>
        <v>58</v>
      </c>
      <c r="T16" s="18">
        <f>SUM('姫路市:安富町'!T16)</f>
        <v>77</v>
      </c>
      <c r="U16" s="18">
        <f>SUM('姫路市:安富町'!U16)</f>
        <v>717</v>
      </c>
      <c r="V16" s="18">
        <f>SUM('姫路市:安富町'!V16)</f>
        <v>401</v>
      </c>
      <c r="W16" s="18">
        <f>SUM('姫路市:安富町'!W16)</f>
        <v>316</v>
      </c>
      <c r="X16" s="18">
        <f>SUM('姫路市:安富町'!X16)</f>
        <v>7207</v>
      </c>
      <c r="Y16" s="18">
        <f>SUM('姫路市:安富町'!Y16)</f>
        <v>273</v>
      </c>
      <c r="Z16" s="18">
        <f>SUM('姫路市:安富町'!Z16)</f>
        <v>3412</v>
      </c>
      <c r="AA16" s="18">
        <f>SUM('姫路市:安富町'!AA16)</f>
        <v>1605</v>
      </c>
      <c r="AB16" s="18">
        <f>SUM('姫路市:安富町'!AB16)</f>
        <v>1917</v>
      </c>
      <c r="AC16" s="18" t="s">
        <v>68</v>
      </c>
      <c r="AD16" s="18">
        <f>SUM('姫路市:安富町'!AD16)</f>
        <v>395430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7">
        <f>SUM('姫路市:安富町'!O17)</f>
        <v>61675</v>
      </c>
      <c r="P17" s="18">
        <f>SUM('姫路市:安富町'!P17)</f>
        <v>895</v>
      </c>
      <c r="Q17" s="18">
        <f>SUM('姫路市:安富町'!Q17)</f>
        <v>1362</v>
      </c>
      <c r="R17" s="18">
        <f>SUM('姫路市:安富町'!R17)</f>
        <v>108</v>
      </c>
      <c r="S17" s="18">
        <f>SUM('姫路市:安富町'!S17)</f>
        <v>708</v>
      </c>
      <c r="T17" s="18">
        <f>SUM('姫路市:安富町'!T17)</f>
        <v>546</v>
      </c>
      <c r="U17" s="18">
        <f>SUM('姫路市:安富町'!U17)</f>
        <v>5461</v>
      </c>
      <c r="V17" s="18">
        <f>SUM('姫路市:安富町'!V17)</f>
        <v>2940</v>
      </c>
      <c r="W17" s="18">
        <f>SUM('姫路市:安富町'!W17)</f>
        <v>2521</v>
      </c>
      <c r="X17" s="18">
        <f>SUM('姫路市:安富町'!X17)</f>
        <v>53861</v>
      </c>
      <c r="Y17" s="18">
        <f>SUM('姫路市:安富町'!Y17)</f>
        <v>2903</v>
      </c>
      <c r="Z17" s="18">
        <f>SUM('姫路市:安富町'!Z17)</f>
        <v>31401</v>
      </c>
      <c r="AA17" s="18">
        <f>SUM('姫路市:安富町'!AA17)</f>
        <v>11887</v>
      </c>
      <c r="AB17" s="18">
        <f>SUM('姫路市:安富町'!AB17)</f>
        <v>7670</v>
      </c>
      <c r="AC17" s="18" t="s">
        <v>68</v>
      </c>
      <c r="AD17" s="18">
        <f>SUM('姫路市:安富町'!AD17)</f>
        <v>2753730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7">
        <f>SUM('姫路市:安富町'!O18)</f>
        <v>3353</v>
      </c>
      <c r="P18" s="18">
        <f>SUM('姫路市:安富町'!P18)</f>
        <v>499</v>
      </c>
      <c r="Q18" s="18">
        <f>SUM('姫路市:安富町'!Q18)</f>
        <v>188</v>
      </c>
      <c r="R18" s="18">
        <f>SUM('姫路市:安富町'!R18)</f>
        <v>26</v>
      </c>
      <c r="S18" s="18">
        <f>SUM('姫路市:安富町'!S18)</f>
        <v>82</v>
      </c>
      <c r="T18" s="18">
        <f>SUM('姫路市:安富町'!T18)</f>
        <v>80</v>
      </c>
      <c r="U18" s="18">
        <f>SUM('姫路市:安富町'!U18)</f>
        <v>364</v>
      </c>
      <c r="V18" s="18">
        <f>SUM('姫路市:安富町'!V18)</f>
        <v>214</v>
      </c>
      <c r="W18" s="18">
        <f>SUM('姫路市:安富町'!W18)</f>
        <v>150</v>
      </c>
      <c r="X18" s="18">
        <f>SUM('姫路市:安富町'!X18)</f>
        <v>1963</v>
      </c>
      <c r="Y18" s="18">
        <f>SUM('姫路市:安富町'!Y18)</f>
        <v>81</v>
      </c>
      <c r="Z18" s="18">
        <f>SUM('姫路市:安富町'!Z18)</f>
        <v>1193</v>
      </c>
      <c r="AA18" s="18">
        <f>SUM('姫路市:安富町'!AA18)</f>
        <v>370</v>
      </c>
      <c r="AB18" s="18">
        <f>SUM('姫路市:安富町'!AB18)</f>
        <v>319</v>
      </c>
      <c r="AC18" s="18" t="s">
        <v>68</v>
      </c>
      <c r="AD18" s="18">
        <f>SUM('姫路市:安富町'!AD18)</f>
        <v>105672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AD4:AD5"/>
    <mergeCell ref="H4:N5"/>
    <mergeCell ref="O4:O5"/>
    <mergeCell ref="P4:P5"/>
    <mergeCell ref="AC4:AC5"/>
    <mergeCell ref="R4:S4"/>
    <mergeCell ref="U4:W4"/>
    <mergeCell ref="X4:AB4"/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34" hidden="1" customWidth="1"/>
    <col min="6" max="6" width="2.875" style="34" hidden="1" customWidth="1"/>
    <col min="7" max="7" width="1.625" style="35" customWidth="1"/>
    <col min="8" max="10" width="2.875" style="34" customWidth="1"/>
    <col min="11" max="11" width="15.875" style="34" customWidth="1"/>
    <col min="12" max="12" width="1.875" style="34" customWidth="1"/>
    <col min="13" max="13" width="19.875" style="34" customWidth="1"/>
    <col min="14" max="14" width="3.625" style="34" customWidth="1"/>
    <col min="15" max="28" width="8.875" style="34" customWidth="1"/>
    <col min="29" max="29" width="10.875" style="34" customWidth="1"/>
    <col min="30" max="30" width="12.375" style="34" customWidth="1"/>
    <col min="31" max="31" width="1.00390625" style="34" customWidth="1"/>
    <col min="32" max="36" width="14.375" style="34" customWidth="1"/>
    <col min="37" max="46" width="12.50390625" style="34" customWidth="1"/>
    <col min="47" max="16384" width="13.125" style="34" customWidth="1"/>
  </cols>
  <sheetData>
    <row r="1" ht="11.25"/>
    <row r="2" spans="6:38" s="1" customFormat="1" ht="17.25">
      <c r="F2" s="5"/>
      <c r="G2" s="4"/>
      <c r="H2" s="33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2" customFormat="1" ht="17.25" customHeight="1">
      <c r="F4" s="43"/>
      <c r="G4" s="44"/>
      <c r="H4" s="50" t="s">
        <v>44</v>
      </c>
      <c r="I4" s="51"/>
      <c r="J4" s="51"/>
      <c r="K4" s="51"/>
      <c r="L4" s="51"/>
      <c r="M4" s="51"/>
      <c r="N4" s="51"/>
      <c r="O4" s="51" t="s">
        <v>45</v>
      </c>
      <c r="P4" s="51" t="s">
        <v>46</v>
      </c>
      <c r="Q4" s="45"/>
      <c r="R4" s="56" t="s">
        <v>41</v>
      </c>
      <c r="S4" s="56"/>
      <c r="T4" s="46"/>
      <c r="U4" s="57" t="s">
        <v>47</v>
      </c>
      <c r="V4" s="58"/>
      <c r="W4" s="59"/>
      <c r="X4" s="60" t="s">
        <v>43</v>
      </c>
      <c r="Y4" s="60"/>
      <c r="Z4" s="60"/>
      <c r="AA4" s="60"/>
      <c r="AB4" s="60"/>
      <c r="AC4" s="54" t="s">
        <v>48</v>
      </c>
      <c r="AD4" s="48" t="s">
        <v>49</v>
      </c>
      <c r="AE4" s="44"/>
      <c r="AF4" s="44"/>
      <c r="AG4" s="44"/>
      <c r="AH4" s="44"/>
      <c r="AI4" s="44"/>
      <c r="AJ4" s="44"/>
      <c r="AK4" s="44"/>
      <c r="AL4" s="44"/>
    </row>
    <row r="5" spans="6:38" s="42" customFormat="1" ht="36" customHeight="1">
      <c r="F5" s="43"/>
      <c r="G5" s="44"/>
      <c r="H5" s="52"/>
      <c r="I5" s="53"/>
      <c r="J5" s="53"/>
      <c r="K5" s="53"/>
      <c r="L5" s="53"/>
      <c r="M5" s="53"/>
      <c r="N5" s="53"/>
      <c r="O5" s="53"/>
      <c r="P5" s="53"/>
      <c r="Q5" s="37" t="s">
        <v>50</v>
      </c>
      <c r="R5" s="37" t="s">
        <v>12</v>
      </c>
      <c r="S5" s="37" t="s">
        <v>51</v>
      </c>
      <c r="T5" s="37" t="s">
        <v>52</v>
      </c>
      <c r="U5" s="38" t="s">
        <v>50</v>
      </c>
      <c r="V5" s="36" t="s">
        <v>53</v>
      </c>
      <c r="W5" s="38" t="s">
        <v>54</v>
      </c>
      <c r="X5" s="37" t="s">
        <v>50</v>
      </c>
      <c r="Y5" s="37" t="s">
        <v>55</v>
      </c>
      <c r="Z5" s="37" t="s">
        <v>56</v>
      </c>
      <c r="AA5" s="37" t="s">
        <v>57</v>
      </c>
      <c r="AB5" s="37" t="s">
        <v>20</v>
      </c>
      <c r="AC5" s="55"/>
      <c r="AD5" s="49"/>
      <c r="AE5" s="44"/>
      <c r="AF5" s="44"/>
      <c r="AG5" s="44"/>
      <c r="AH5" s="44"/>
      <c r="AI5" s="44"/>
      <c r="AJ5" s="44"/>
      <c r="AK5" s="44"/>
      <c r="AL5" s="44"/>
    </row>
    <row r="6" spans="6:38" s="1" customFormat="1" ht="15" customHeight="1">
      <c r="F6" s="9"/>
      <c r="G6" s="4"/>
      <c r="H6" s="10" t="s">
        <v>71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39" t="s">
        <v>69</v>
      </c>
      <c r="I7" s="33"/>
      <c r="J7" s="33"/>
      <c r="K7" s="33"/>
      <c r="L7" s="2"/>
      <c r="M7" s="3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36</v>
      </c>
      <c r="C8" s="1" t="s">
        <v>33</v>
      </c>
      <c r="D8" s="1" t="s">
        <v>34</v>
      </c>
      <c r="F8" s="3">
        <v>1</v>
      </c>
      <c r="G8" s="4"/>
      <c r="H8" s="11" t="s">
        <v>58</v>
      </c>
      <c r="I8" s="11"/>
      <c r="J8" s="11"/>
      <c r="K8" s="11"/>
      <c r="L8" s="11"/>
      <c r="M8" s="16"/>
      <c r="N8" s="11"/>
      <c r="O8" s="17">
        <v>100289</v>
      </c>
      <c r="P8" s="18">
        <v>1539</v>
      </c>
      <c r="Q8" s="18">
        <v>2854</v>
      </c>
      <c r="R8" s="18">
        <v>306</v>
      </c>
      <c r="S8" s="18">
        <v>1236</v>
      </c>
      <c r="T8" s="18">
        <v>1312</v>
      </c>
      <c r="U8" s="18">
        <v>8828</v>
      </c>
      <c r="V8" s="18">
        <v>4974</v>
      </c>
      <c r="W8" s="18">
        <v>3854</v>
      </c>
      <c r="X8" s="18">
        <v>86626</v>
      </c>
      <c r="Y8" s="18">
        <v>4103</v>
      </c>
      <c r="Z8" s="18">
        <v>46039</v>
      </c>
      <c r="AA8" s="18">
        <v>19617</v>
      </c>
      <c r="AB8" s="18">
        <v>16867</v>
      </c>
      <c r="AC8" s="15">
        <v>46.3</v>
      </c>
      <c r="AD8" s="18">
        <v>4551979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36</v>
      </c>
      <c r="C9" s="1" t="s">
        <v>33</v>
      </c>
      <c r="D9" s="1" t="s">
        <v>34</v>
      </c>
      <c r="F9" s="3">
        <v>2</v>
      </c>
      <c r="G9" s="4"/>
      <c r="H9" s="30"/>
      <c r="I9" s="11" t="s">
        <v>59</v>
      </c>
      <c r="J9" s="31"/>
      <c r="K9" s="47" t="s">
        <v>21</v>
      </c>
      <c r="L9" s="47"/>
      <c r="M9" s="47"/>
      <c r="N9" s="19"/>
      <c r="O9" s="18">
        <v>11427</v>
      </c>
      <c r="P9" s="18">
        <v>122</v>
      </c>
      <c r="Q9" s="18">
        <v>383</v>
      </c>
      <c r="R9" s="18">
        <v>90</v>
      </c>
      <c r="S9" s="18">
        <v>147</v>
      </c>
      <c r="T9" s="18">
        <v>146</v>
      </c>
      <c r="U9" s="18">
        <v>754</v>
      </c>
      <c r="V9" s="18">
        <v>373</v>
      </c>
      <c r="W9" s="18">
        <v>381</v>
      </c>
      <c r="X9" s="18">
        <v>10152</v>
      </c>
      <c r="Y9" s="18">
        <v>444</v>
      </c>
      <c r="Z9" s="18">
        <v>4981</v>
      </c>
      <c r="AA9" s="18">
        <v>2732</v>
      </c>
      <c r="AB9" s="18">
        <v>1995</v>
      </c>
      <c r="AC9" s="15">
        <v>46.8</v>
      </c>
      <c r="AD9" s="18">
        <v>527777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36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47" t="s">
        <v>22</v>
      </c>
      <c r="L10" s="47"/>
      <c r="M10" s="47"/>
      <c r="N10" s="19"/>
      <c r="O10" s="18">
        <v>3465</v>
      </c>
      <c r="P10" s="18">
        <v>52</v>
      </c>
      <c r="Q10" s="18">
        <v>100</v>
      </c>
      <c r="R10" s="18">
        <v>14</v>
      </c>
      <c r="S10" s="18">
        <v>47</v>
      </c>
      <c r="T10" s="18">
        <v>39</v>
      </c>
      <c r="U10" s="18">
        <v>216</v>
      </c>
      <c r="V10" s="18">
        <v>112</v>
      </c>
      <c r="W10" s="18">
        <v>104</v>
      </c>
      <c r="X10" s="18">
        <v>3096</v>
      </c>
      <c r="Y10" s="18">
        <v>120</v>
      </c>
      <c r="Z10" s="18">
        <v>1733</v>
      </c>
      <c r="AA10" s="18">
        <v>660</v>
      </c>
      <c r="AB10" s="18">
        <v>583</v>
      </c>
      <c r="AC10" s="15">
        <v>46.4</v>
      </c>
      <c r="AD10" s="18">
        <v>158435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36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47" t="s">
        <v>23</v>
      </c>
      <c r="L11" s="47"/>
      <c r="M11" s="47"/>
      <c r="N11" s="19"/>
      <c r="O11" s="18">
        <v>10209</v>
      </c>
      <c r="P11" s="18">
        <v>65</v>
      </c>
      <c r="Q11" s="18">
        <v>165</v>
      </c>
      <c r="R11" s="18">
        <v>12</v>
      </c>
      <c r="S11" s="18">
        <v>71</v>
      </c>
      <c r="T11" s="18">
        <v>82</v>
      </c>
      <c r="U11" s="18">
        <v>793</v>
      </c>
      <c r="V11" s="18">
        <v>413</v>
      </c>
      <c r="W11" s="18">
        <v>380</v>
      </c>
      <c r="X11" s="18">
        <v>9176</v>
      </c>
      <c r="Y11" s="18">
        <v>539</v>
      </c>
      <c r="Z11" s="18">
        <v>5506</v>
      </c>
      <c r="AA11" s="18">
        <v>1897</v>
      </c>
      <c r="AB11" s="18">
        <v>1234</v>
      </c>
      <c r="AC11" s="15">
        <v>44.8</v>
      </c>
      <c r="AD11" s="18">
        <v>454472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36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47" t="s">
        <v>24</v>
      </c>
      <c r="L12" s="47"/>
      <c r="M12" s="47"/>
      <c r="N12" s="19"/>
      <c r="O12" s="18">
        <v>16689</v>
      </c>
      <c r="P12" s="18">
        <v>146</v>
      </c>
      <c r="Q12" s="18">
        <v>498</v>
      </c>
      <c r="R12" s="18">
        <v>46</v>
      </c>
      <c r="S12" s="18">
        <v>188</v>
      </c>
      <c r="T12" s="18">
        <v>264</v>
      </c>
      <c r="U12" s="18">
        <v>1178</v>
      </c>
      <c r="V12" s="18">
        <v>711</v>
      </c>
      <c r="W12" s="18">
        <v>467</v>
      </c>
      <c r="X12" s="18">
        <v>14847</v>
      </c>
      <c r="Y12" s="18">
        <v>466</v>
      </c>
      <c r="Z12" s="18">
        <v>6360</v>
      </c>
      <c r="AA12" s="18">
        <v>3748</v>
      </c>
      <c r="AB12" s="18">
        <v>4273</v>
      </c>
      <c r="AC12" s="15">
        <v>49.2</v>
      </c>
      <c r="AD12" s="18">
        <v>812746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36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47" t="s">
        <v>25</v>
      </c>
      <c r="L13" s="47"/>
      <c r="M13" s="47"/>
      <c r="N13" s="19"/>
      <c r="O13" s="18">
        <v>5558</v>
      </c>
      <c r="P13" s="18">
        <v>58</v>
      </c>
      <c r="Q13" s="18">
        <v>338</v>
      </c>
      <c r="R13" s="18">
        <v>25</v>
      </c>
      <c r="S13" s="18">
        <v>125</v>
      </c>
      <c r="T13" s="18">
        <v>188</v>
      </c>
      <c r="U13" s="18">
        <v>868</v>
      </c>
      <c r="V13" s="18">
        <v>610</v>
      </c>
      <c r="W13" s="18">
        <v>258</v>
      </c>
      <c r="X13" s="18">
        <v>4280</v>
      </c>
      <c r="Y13" s="18">
        <v>208</v>
      </c>
      <c r="Z13" s="18">
        <v>1639</v>
      </c>
      <c r="AA13" s="18">
        <v>819</v>
      </c>
      <c r="AB13" s="18">
        <v>1614</v>
      </c>
      <c r="AC13" s="15">
        <v>47</v>
      </c>
      <c r="AD13" s="18">
        <v>257873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36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47" t="s">
        <v>26</v>
      </c>
      <c r="L14" s="47"/>
      <c r="M14" s="47"/>
      <c r="N14" s="19"/>
      <c r="O14" s="18">
        <v>2747</v>
      </c>
      <c r="P14" s="18">
        <v>25</v>
      </c>
      <c r="Q14" s="18">
        <v>50</v>
      </c>
      <c r="R14" s="18" t="s">
        <v>72</v>
      </c>
      <c r="S14" s="18">
        <v>27</v>
      </c>
      <c r="T14" s="18">
        <v>23</v>
      </c>
      <c r="U14" s="18">
        <v>345</v>
      </c>
      <c r="V14" s="18">
        <v>175</v>
      </c>
      <c r="W14" s="18">
        <v>170</v>
      </c>
      <c r="X14" s="18">
        <v>2323</v>
      </c>
      <c r="Y14" s="18">
        <v>80</v>
      </c>
      <c r="Z14" s="18">
        <v>1453</v>
      </c>
      <c r="AA14" s="18">
        <v>382</v>
      </c>
      <c r="AB14" s="18">
        <v>408</v>
      </c>
      <c r="AC14" s="15">
        <v>45.5</v>
      </c>
      <c r="AD14" s="18">
        <v>123783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36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47" t="s">
        <v>27</v>
      </c>
      <c r="L15" s="47"/>
      <c r="M15" s="47"/>
      <c r="N15" s="19"/>
      <c r="O15" s="18">
        <v>827</v>
      </c>
      <c r="P15" s="18">
        <v>25</v>
      </c>
      <c r="Q15" s="18">
        <v>126</v>
      </c>
      <c r="R15" s="18">
        <v>20</v>
      </c>
      <c r="S15" s="18">
        <v>39</v>
      </c>
      <c r="T15" s="18">
        <v>67</v>
      </c>
      <c r="U15" s="18">
        <v>261</v>
      </c>
      <c r="V15" s="18">
        <v>174</v>
      </c>
      <c r="W15" s="18">
        <v>87</v>
      </c>
      <c r="X15" s="18">
        <v>413</v>
      </c>
      <c r="Y15" s="18">
        <v>48</v>
      </c>
      <c r="Z15" s="18">
        <v>225</v>
      </c>
      <c r="AA15" s="18">
        <v>95</v>
      </c>
      <c r="AB15" s="18">
        <v>45</v>
      </c>
      <c r="AC15" s="15">
        <v>33.8</v>
      </c>
      <c r="AD15" s="18">
        <v>27012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36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47" t="s">
        <v>28</v>
      </c>
      <c r="L16" s="47"/>
      <c r="M16" s="47"/>
      <c r="N16" s="19"/>
      <c r="O16" s="18">
        <v>5158</v>
      </c>
      <c r="P16" s="18">
        <v>77</v>
      </c>
      <c r="Q16" s="18">
        <v>92</v>
      </c>
      <c r="R16" s="18">
        <v>2</v>
      </c>
      <c r="S16" s="18">
        <v>41</v>
      </c>
      <c r="T16" s="18">
        <v>49</v>
      </c>
      <c r="U16" s="18">
        <v>447</v>
      </c>
      <c r="V16" s="18">
        <v>234</v>
      </c>
      <c r="W16" s="18">
        <v>213</v>
      </c>
      <c r="X16" s="18">
        <v>4528</v>
      </c>
      <c r="Y16" s="18">
        <v>189</v>
      </c>
      <c r="Z16" s="18">
        <v>2120</v>
      </c>
      <c r="AA16" s="18">
        <v>991</v>
      </c>
      <c r="AB16" s="18">
        <v>1228</v>
      </c>
      <c r="AC16" s="15">
        <v>49.1</v>
      </c>
      <c r="AD16" s="18">
        <v>248735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36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47" t="s">
        <v>29</v>
      </c>
      <c r="L17" s="47"/>
      <c r="M17" s="47"/>
      <c r="N17" s="19"/>
      <c r="O17" s="18">
        <v>41564</v>
      </c>
      <c r="P17" s="18">
        <v>578</v>
      </c>
      <c r="Q17" s="18">
        <v>966</v>
      </c>
      <c r="R17" s="18">
        <v>76</v>
      </c>
      <c r="S17" s="18">
        <v>495</v>
      </c>
      <c r="T17" s="18">
        <v>395</v>
      </c>
      <c r="U17" s="18">
        <v>3685</v>
      </c>
      <c r="V17" s="18">
        <v>2012</v>
      </c>
      <c r="W17" s="18">
        <v>1673</v>
      </c>
      <c r="X17" s="18">
        <v>36257</v>
      </c>
      <c r="Y17" s="18">
        <v>1951</v>
      </c>
      <c r="Z17" s="18">
        <v>21085</v>
      </c>
      <c r="AA17" s="18">
        <v>8005</v>
      </c>
      <c r="AB17" s="18">
        <v>5216</v>
      </c>
      <c r="AC17" s="15">
        <v>45.4</v>
      </c>
      <c r="AD17" s="18">
        <v>1857110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36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47" t="s">
        <v>30</v>
      </c>
      <c r="L18" s="47"/>
      <c r="M18" s="47"/>
      <c r="N18" s="19"/>
      <c r="O18" s="18">
        <v>2645</v>
      </c>
      <c r="P18" s="18">
        <v>391</v>
      </c>
      <c r="Q18" s="18">
        <v>136</v>
      </c>
      <c r="R18" s="18">
        <v>21</v>
      </c>
      <c r="S18" s="18">
        <v>56</v>
      </c>
      <c r="T18" s="18">
        <v>59</v>
      </c>
      <c r="U18" s="18">
        <v>281</v>
      </c>
      <c r="V18" s="18">
        <v>160</v>
      </c>
      <c r="W18" s="18">
        <v>121</v>
      </c>
      <c r="X18" s="18">
        <v>1554</v>
      </c>
      <c r="Y18" s="18">
        <v>58</v>
      </c>
      <c r="Z18" s="18">
        <v>937</v>
      </c>
      <c r="AA18" s="18">
        <v>288</v>
      </c>
      <c r="AB18" s="18">
        <v>271</v>
      </c>
      <c r="AC18" s="15">
        <v>42.6</v>
      </c>
      <c r="AD18" s="18">
        <v>84036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  <mergeCell ref="AD4:AD5"/>
    <mergeCell ref="H4:N5"/>
    <mergeCell ref="O4:O5"/>
    <mergeCell ref="P4:P5"/>
    <mergeCell ref="AC4:AC5"/>
    <mergeCell ref="R4:S4"/>
    <mergeCell ref="U4:W4"/>
    <mergeCell ref="X4:AB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POL</cp:lastModifiedBy>
  <dcterms:created xsi:type="dcterms:W3CDTF">2007-05-08T05:31:00Z</dcterms:created>
  <dcterms:modified xsi:type="dcterms:W3CDTF">2007-10-04T07:58:18Z</dcterms:modified>
  <cp:category/>
  <cp:version/>
  <cp:contentType/>
  <cp:contentStatus/>
</cp:coreProperties>
</file>