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１２" sheetId="1" r:id="rId1"/>
  </sheets>
  <externalReferences>
    <externalReference r:id="rId4"/>
  </externalReferences>
  <definedNames>
    <definedName name="_xlnm.Print_Area" localSheetId="0">'２－１２'!$A$1:$I$16</definedName>
    <definedName name="_xlnm.Print_Area">'/tmp/tmpuo0pr78v\庁内照会\[00情報化推進室.xls]２－５'!$A$1:$H$13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<sst xmlns="http://schemas.openxmlformats.org/spreadsheetml/2006/main" count="34" uniqueCount="27">
  <si>
    <t>総   数</t>
  </si>
  <si>
    <t>15～64歳</t>
  </si>
  <si>
    <t>　　60　</t>
  </si>
  <si>
    <t>平成２年</t>
  </si>
  <si>
    <t xml:space="preserve">  17</t>
  </si>
  <si>
    <t xml:space="preserve">  12</t>
  </si>
  <si>
    <t>（各年10月1日現在）</t>
  </si>
  <si>
    <t>２－１２  年齢（３区分）別構造の推移</t>
  </si>
  <si>
    <t>区     分</t>
  </si>
  <si>
    <t>人              口</t>
  </si>
  <si>
    <t xml:space="preserve">  　     指            数</t>
  </si>
  <si>
    <t>０～14歳</t>
  </si>
  <si>
    <t>65歳以上</t>
  </si>
  <si>
    <t>年少人口</t>
  </si>
  <si>
    <t>老年人口</t>
  </si>
  <si>
    <t>従属人口</t>
  </si>
  <si>
    <t>老年化</t>
  </si>
  <si>
    <t>昭和55年</t>
  </si>
  <si>
    <t xml:space="preserve">  7</t>
  </si>
  <si>
    <t>注）総数には年齢「不詳」を含む。</t>
  </si>
  <si>
    <t>　　年少人口指数＝（15歳未満人口）÷（15～64歳人口）×100</t>
  </si>
  <si>
    <t>　　老年人口指数＝（65歳以上人口）÷（15～64歳人口）×100</t>
  </si>
  <si>
    <t>　　従属人口指数＝（15歳未満人口＋65歳以上人口）÷（15～64歳人口）×100</t>
  </si>
  <si>
    <t>　　老年化指数　＝（65歳以上人口）÷（15歳未満人口）×100</t>
  </si>
  <si>
    <t>資料：情報政策課「国勢調査」</t>
  </si>
  <si>
    <t xml:space="preserve">  22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</si>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</sst>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 quotePrefix="1">
      <alignment horizontal="center"/>
      <protection locked="0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applyProtection="1">
      <alignment/>
      <protection locked="0"/>
    </xf>
    <xf numFmtId="185" fontId="5" fillId="0" borderId="18" xfId="0" applyNumberFormat="1" applyFont="1" applyBorder="1" applyAlignment="1">
      <alignment/>
    </xf>
    <xf numFmtId="0" fontId="5" fillId="0" borderId="0" xfId="356" applyNumberFormat="1" applyFont="1" applyBorder="1" applyAlignment="1">
      <alignment horizontal="right" vertical="center"/>
      <protection/>
    </xf>
    <xf numFmtId="0" fontId="5" fillId="0" borderId="0" xfId="0" applyNumberFormat="1" applyFont="1" applyBorder="1" applyAlignment="1" applyProtection="1" quotePrefix="1">
      <alignment horizontal="center"/>
      <protection locked="0"/>
    </xf>
    <xf numFmtId="0" fontId="5" fillId="0" borderId="18" xfId="0" applyNumberFormat="1" applyFont="1" applyBorder="1" applyAlignment="1" applyProtection="1" quotePrefix="1">
      <alignment horizontal="center"/>
      <protection locked="0"/>
    </xf>
    <xf numFmtId="179" fontId="5" fillId="0" borderId="18" xfId="0" applyNumberFormat="1" applyFont="1" applyBorder="1" applyAlignment="1" applyProtection="1">
      <alignment/>
      <protection locked="0"/>
    </xf>
    <xf numFmtId="187" fontId="5" fillId="0" borderId="0" xfId="0" applyNumberFormat="1" applyFont="1" applyAlignment="1">
      <alignment/>
    </xf>
    <xf numFmtId="0" fontId="0" fillId="0" borderId="19" xfId="0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</cellXfs>
  <cellStyles count="35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標準_Sheet2" xfId="356"/>
    <cellStyle name="Followed Hyperlink" xfId="357"/>
    <cellStyle name="良い" xfId="358"/>
    <cellStyle name="良い 2" xfId="359"/>
    <cellStyle name="良い 3" xfId="360"/>
    <cellStyle name="良い 4" xfId="361"/>
    <cellStyle name="良い 5" xfId="362"/>
    <cellStyle name="良い 6" xfId="363"/>
    <cellStyle name="良い 7" xfId="364"/>
    <cellStyle name="良い 8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showOutlineSymbols="0" zoomScaleSheetLayoutView="100" zoomScalePageLayoutView="0" workbookViewId="0" topLeftCell="A1">
      <selection activeCell="D13" sqref="D13"/>
    </sheetView>
  </sheetViews>
  <sheetFormatPr defaultColWidth="10.796875" defaultRowHeight="15"/>
  <cols>
    <col min="1" max="1" width="11.5" style="2" customWidth="1"/>
    <col min="2" max="5" width="9.59765625" style="2" customWidth="1"/>
    <col min="6" max="9" width="8.59765625" style="2" customWidth="1"/>
    <col min="10" max="16384" width="10.69921875" style="2" customWidth="1"/>
  </cols>
  <sheetData>
    <row r="1" spans="1:3" ht="15.75" customHeight="1">
      <c r="A1" s="1" t="s">
        <v>7</v>
      </c>
      <c r="B1" s="1"/>
      <c r="C1" s="1"/>
    </row>
    <row r="2" spans="8:9" ht="15.75" customHeight="1">
      <c r="H2" s="5"/>
      <c r="I2" s="6" t="s">
        <v>6</v>
      </c>
    </row>
    <row r="3" spans="1:9" ht="19.5" customHeight="1">
      <c r="A3" s="29" t="s">
        <v>8</v>
      </c>
      <c r="B3" s="10"/>
      <c r="C3" s="11" t="s">
        <v>9</v>
      </c>
      <c r="D3" s="11"/>
      <c r="E3" s="12"/>
      <c r="F3" s="13" t="s">
        <v>10</v>
      </c>
      <c r="G3" s="13"/>
      <c r="H3" s="13"/>
      <c r="I3" s="13"/>
    </row>
    <row r="4" spans="1:13" ht="19.5" customHeight="1">
      <c r="A4" s="28"/>
      <c r="B4" s="14" t="s">
        <v>0</v>
      </c>
      <c r="C4" s="15" t="s">
        <v>11</v>
      </c>
      <c r="D4" s="15" t="s">
        <v>1</v>
      </c>
      <c r="E4" s="15" t="s">
        <v>12</v>
      </c>
      <c r="F4" s="15" t="s">
        <v>13</v>
      </c>
      <c r="G4" s="15" t="s">
        <v>14</v>
      </c>
      <c r="H4" s="15" t="s">
        <v>15</v>
      </c>
      <c r="I4" s="14" t="s">
        <v>16</v>
      </c>
      <c r="J4" s="17" t="s">
        <v>26</v>
      </c>
      <c r="K4" s="17" t="s">
        <v>26</v>
      </c>
      <c r="L4" s="17" t="s">
        <v>26</v>
      </c>
      <c r="M4" s="17" t="s">
        <v>26</v>
      </c>
    </row>
    <row r="5" spans="1:9" ht="19.5" customHeight="1">
      <c r="A5" s="16" t="s">
        <v>17</v>
      </c>
      <c r="B5" s="7">
        <v>446256</v>
      </c>
      <c r="C5" s="21">
        <v>112874</v>
      </c>
      <c r="D5" s="21">
        <v>295211</v>
      </c>
      <c r="E5" s="21">
        <v>38082</v>
      </c>
      <c r="F5" s="18">
        <v>38.2</v>
      </c>
      <c r="G5" s="18">
        <v>12.9</v>
      </c>
      <c r="H5" s="18">
        <v>51.1</v>
      </c>
      <c r="I5" s="18">
        <v>33.7</v>
      </c>
    </row>
    <row r="6" spans="1:9" ht="19.5" customHeight="1">
      <c r="A6" s="16" t="s">
        <v>2</v>
      </c>
      <c r="B6" s="7">
        <v>452917</v>
      </c>
      <c r="C6" s="21">
        <v>103088</v>
      </c>
      <c r="D6" s="21">
        <v>305629</v>
      </c>
      <c r="E6" s="21">
        <v>44184</v>
      </c>
      <c r="F6" s="18">
        <v>33.7</v>
      </c>
      <c r="G6" s="18">
        <v>14.5</v>
      </c>
      <c r="H6" s="18">
        <v>48.2</v>
      </c>
      <c r="I6" s="18">
        <v>42.9</v>
      </c>
    </row>
    <row r="7" spans="1:9" ht="19.5" customHeight="1">
      <c r="A7" s="16" t="s">
        <v>3</v>
      </c>
      <c r="B7" s="7">
        <v>454360</v>
      </c>
      <c r="C7" s="21">
        <v>86231</v>
      </c>
      <c r="D7" s="21">
        <v>316349</v>
      </c>
      <c r="E7" s="21">
        <v>51192</v>
      </c>
      <c r="F7" s="18">
        <v>27.3</v>
      </c>
      <c r="G7" s="18">
        <v>16.2</v>
      </c>
      <c r="H7" s="18">
        <v>43.4</v>
      </c>
      <c r="I7" s="18">
        <v>59.4</v>
      </c>
    </row>
    <row r="8" spans="1:9" ht="19.5" customHeight="1">
      <c r="A8" s="3" t="s">
        <v>18</v>
      </c>
      <c r="B8" s="7">
        <v>470986</v>
      </c>
      <c r="C8" s="21">
        <v>80331</v>
      </c>
      <c r="D8" s="21">
        <v>328079</v>
      </c>
      <c r="E8" s="20">
        <v>62566</v>
      </c>
      <c r="F8" s="19">
        <v>24.5</v>
      </c>
      <c r="G8" s="19">
        <v>19.1</v>
      </c>
      <c r="H8" s="18">
        <v>43.6</v>
      </c>
      <c r="I8" s="18">
        <v>77.9</v>
      </c>
    </row>
    <row r="9" spans="1:9" ht="19.5" customHeight="1">
      <c r="A9" s="24" t="s">
        <v>5</v>
      </c>
      <c r="B9" s="7">
        <v>478309</v>
      </c>
      <c r="C9" s="20">
        <v>78081</v>
      </c>
      <c r="D9" s="20">
        <v>325135</v>
      </c>
      <c r="E9" s="20">
        <v>75082</v>
      </c>
      <c r="F9" s="19">
        <v>24</v>
      </c>
      <c r="G9" s="19">
        <v>23.1</v>
      </c>
      <c r="H9" s="19">
        <v>47.1</v>
      </c>
      <c r="I9" s="19">
        <v>96.2</v>
      </c>
    </row>
    <row r="10" spans="1:9" ht="19.5" customHeight="1">
      <c r="A10" s="24" t="s">
        <v>4</v>
      </c>
      <c r="B10" s="7">
        <v>482304</v>
      </c>
      <c r="C10" s="20">
        <v>76102</v>
      </c>
      <c r="D10" s="20">
        <v>317094</v>
      </c>
      <c r="E10" s="20">
        <v>88944</v>
      </c>
      <c r="F10" s="19">
        <v>23.999823396216893</v>
      </c>
      <c r="G10" s="19">
        <v>28.049726579500085</v>
      </c>
      <c r="H10" s="19">
        <v>52.04954997571698</v>
      </c>
      <c r="I10" s="19">
        <v>116.87472076949356</v>
      </c>
    </row>
    <row r="11" spans="1:13" ht="19.5" customHeight="1">
      <c r="A11" s="25" t="s">
        <v>25</v>
      </c>
      <c r="B11" s="8">
        <v>536270</v>
      </c>
      <c r="C11" s="26">
        <v>80093</v>
      </c>
      <c r="D11" s="26">
        <v>338884</v>
      </c>
      <c r="E11" s="26">
        <v>115703</v>
      </c>
      <c r="F11" s="22">
        <f>C11/D11*100</f>
        <v>23.634340954426882</v>
      </c>
      <c r="G11" s="22">
        <f>E11/D11*100</f>
        <v>34.142361398000496</v>
      </c>
      <c r="H11" s="22">
        <f>(C11+E11)/D11*100</f>
        <v>57.77670235242738</v>
      </c>
      <c r="I11" s="22">
        <f>E11/C11*100</f>
        <v>144.46081430337233</v>
      </c>
      <c r="J11" s="27" t="s">
        <v>26</v>
      </c>
      <c r="K11" s="27" t="s">
        <v>26</v>
      </c>
      <c r="L11" s="27" t="s">
        <v>26</v>
      </c>
      <c r="M11" s="27" t="s">
        <v>26</v>
      </c>
    </row>
    <row r="12" spans="1:9" ht="15" customHeight="1">
      <c r="A12" s="4" t="s">
        <v>19</v>
      </c>
      <c r="B12" s="4"/>
      <c r="C12" s="4"/>
      <c r="D12" s="4"/>
      <c r="E12" s="4"/>
      <c r="G12" s="9"/>
      <c r="H12" s="9"/>
      <c r="I12" s="23" t="s">
        <v>24</v>
      </c>
    </row>
    <row r="13" ht="13.5">
      <c r="A13" s="2" t="s">
        <v>20</v>
      </c>
    </row>
    <row r="14" ht="13.5">
      <c r="A14" s="2" t="s">
        <v>21</v>
      </c>
    </row>
    <row r="15" ht="13.5">
      <c r="A15" s="2" t="s">
        <v>22</v>
      </c>
    </row>
    <row r="16" ht="13.5">
      <c r="A16" s="2" t="s">
        <v>23</v>
      </c>
    </row>
  </sheetData>
  <sheetProtection/>
  <mergeCells count="1">
    <mergeCell ref="A3:A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2013-07-09T04:52:28Z</dcterms:modified>
  <cp:category/>
  <cp:version/>
  <cp:contentType/>
  <cp:contentStatus/>
</cp:coreProperties>
</file>