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図表1・2" sheetId="1" r:id="rId1"/>
  </sheets>
  <externalReferences>
    <externalReference r:id="rId4"/>
    <externalReference r:id="rId5"/>
  </externalReferences>
  <definedNames>
    <definedName name="_xlnm.Print_Area" localSheetId="0">'図表1・2'!$A$1:$H$52</definedName>
    <definedName name="_xlnm.Print_Area">'/tmp/tmpmkaux7k1\H25年統計要覧原稿\toukei\（刊）統計要覧\平成19年版\原稿\庁内照会\[35都市計画課.xls]１－５'!$H$14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<sst xmlns="http://schemas.openxmlformats.org/spreadsheetml/2006/main" count="22" uniqueCount="22">
  <si>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</si>
  <si>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</si>
  <si>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</si>
  <si>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</si>
  <si>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</si>
  <si>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</si>
  <si>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</si>
  <si>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</si>
  <si>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</si>
  <si>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</si>
  <si>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</si>
  <si>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</si>
  <si>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平成25年</t>
  </si>
  <si>
    <t>降  水  量</t>
  </si>
  <si>
    <t>平    均</t>
  </si>
  <si>
    <t>平2</t>
  </si>
  <si>
    <t>昭5</t>
  </si>
  <si>
    <t>大9</t>
  </si>
  <si>
    <t>明22</t>
  </si>
  <si>
    <t>世帯数</t>
  </si>
  <si>
    <t>女</t>
  </si>
  <si>
    <t>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</si>
</sst>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8"/>
      <name val="ＭＳ Ｐゴシック"/>
      <family val="3"/>
    </font>
    <font>
      <sz val="10"/>
      <color indexed="58"/>
      <name val="ＭＳ Ｐゴシック"/>
      <family val="3"/>
    </font>
    <font>
      <b/>
      <sz val="16"/>
      <color indexed="8"/>
      <name val="ＭＳ Ｐゴシック"/>
      <family val="3"/>
    </font>
    <font>
      <sz val="9.2"/>
      <color indexed="8"/>
      <name val="ＭＳ Ｐゴシック"/>
      <family val="3"/>
    </font>
    <font>
      <sz val="16.25"/>
      <color indexed="8"/>
      <name val="ＭＳ Ｐゴシック"/>
      <family val="3"/>
    </font>
    <font>
      <sz val="9.75"/>
      <color indexed="8"/>
      <name val="ＭＳ Ｐゴシック"/>
      <family val="3"/>
    </font>
    <font>
      <sz val="9.75"/>
      <color indexed="16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>
      <alignment/>
      <protection/>
    </xf>
    <xf numFmtId="0" fontId="5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NumberFormat="1" applyFont="1" applyAlignment="1" applyProtection="1">
      <alignment horizontal="center"/>
      <protection locked="0"/>
    </xf>
    <xf numFmtId="177" fontId="55" fillId="0" borderId="0" xfId="0" applyNumberFormat="1" applyFont="1" applyBorder="1" applyAlignment="1" applyProtection="1">
      <alignment/>
      <protection locked="0"/>
    </xf>
    <xf numFmtId="0" fontId="55" fillId="0" borderId="0" xfId="0" applyNumberFormat="1" applyFont="1" applyBorder="1" applyAlignment="1" applyProtection="1">
      <alignment horizontal="center"/>
      <protection locked="0"/>
    </xf>
    <xf numFmtId="177" fontId="55" fillId="0" borderId="0" xfId="0" applyNumberFormat="1" applyFont="1" applyBorder="1" applyAlignment="1" applyProtection="1">
      <alignment horizontal="right"/>
      <protection locked="0"/>
    </xf>
    <xf numFmtId="0" fontId="54" fillId="0" borderId="0" xfId="0" applyNumberFormat="1" applyFont="1" applyBorder="1" applyAlignment="1" applyProtection="1">
      <alignment horizontal="left"/>
      <protection locked="0"/>
    </xf>
    <xf numFmtId="176" fontId="54" fillId="0" borderId="0" xfId="0" applyNumberFormat="1" applyFont="1" applyFill="1" applyBorder="1" applyAlignment="1">
      <alignment horizontal="right" vertical="center"/>
    </xf>
    <xf numFmtId="0" fontId="54" fillId="0" borderId="0" xfId="0" applyNumberFormat="1" applyFont="1" applyBorder="1" applyAlignment="1" applyProtection="1">
      <alignment horizontal="right"/>
      <protection locked="0"/>
    </xf>
    <xf numFmtId="0" fontId="18" fillId="0" borderId="0" xfId="0" applyFont="1" applyBorder="1" applyAlignment="1">
      <alignment/>
    </xf>
    <xf numFmtId="0" fontId="54" fillId="0" borderId="0" xfId="0" applyNumberFormat="1" applyFont="1" applyBorder="1" applyAlignment="1">
      <alignment horizontal="center" vertical="center"/>
    </xf>
    <xf numFmtId="177" fontId="54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月別気温・降水量の推移（表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1-3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09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65"/>
          <c:w val="1"/>
          <c:h val="0.883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'図表1・2'!$K$33:$K$44</c:f>
              <c:strCache/>
            </c:strRef>
          </c:cat>
          <c:val>
            <c:numRef>
              <c:f>'図表1・2'!$M$33:$M$44</c:f>
              <c:numCache/>
            </c:numRef>
          </c:val>
        </c:ser>
        <c:gapWidth val="100"/>
        <c:axId val="39720497"/>
        <c:axId val="21940154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'図表1・2'!$L$33:$L$44</c:f>
              <c:numCache/>
            </c:numRef>
          </c:val>
          <c:smooth val="0"/>
        </c:ser>
        <c:axId val="63243659"/>
        <c:axId val="32322020"/>
      </c:line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0154"/>
        <c:crosses val="autoZero"/>
        <c:auto val="0"/>
        <c:lblOffset val="100"/>
        <c:tickLblSkip val="1"/>
        <c:noMultiLvlLbl val="0"/>
      </c:catAx>
      <c:valAx>
        <c:axId val="21940154"/>
        <c:scaling>
          <c:orientation val="minMax"/>
          <c:max val="4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0497"/>
        <c:crossesAt val="1"/>
        <c:crossBetween val="between"/>
        <c:dispUnits/>
        <c:majorUnit val="70"/>
      </c:valAx>
      <c:catAx>
        <c:axId val="63243659"/>
        <c:scaling>
          <c:orientation val="minMax"/>
        </c:scaling>
        <c:axPos val="b"/>
        <c:delete val="1"/>
        <c:majorTickMark val="out"/>
        <c:minorTickMark val="none"/>
        <c:tickLblPos val="none"/>
        <c:crossAx val="32322020"/>
        <c:crosses val="autoZero"/>
        <c:auto val="0"/>
        <c:lblOffset val="100"/>
        <c:tickLblSkip val="1"/>
        <c:noMultiLvlLbl val="0"/>
      </c:catAx>
      <c:valAx>
        <c:axId val="32322020"/>
        <c:scaling>
          <c:orientation val="minMax"/>
          <c:max val="3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.009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3659"/>
        <c:crosses val="max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2175"/>
          <c:w val="0.119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人口・世帯数の推移（表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1-1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525"/>
          <c:w val="0.9995"/>
          <c:h val="0.7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'図表1・2'!$K$1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'図表1・2'!$J$2:$J$29</c:f>
              <c:strCache/>
            </c:strRef>
          </c:cat>
          <c:val>
            <c:numRef>
              <c:f>'図表1・2'!$K$2:$K$29</c:f>
              <c:numCache/>
            </c:numRef>
          </c:val>
        </c:ser>
        <c:ser>
          <c:idx val="1"/>
          <c:order val="1"/>
          <c:tx>
            <c:strRef>
              <c:f>'図表1・2'!$L$1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B443"/>
                </a:gs>
                <a:gs pos="100000">
                  <a:srgbClr val="FF99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'図表1・2'!$J$2:$J$29</c:f>
              <c:strCache/>
            </c:strRef>
          </c:cat>
          <c:val>
            <c:numRef>
              <c:f>'図表1・2'!$L$2:$L$29</c:f>
              <c:numCache/>
            </c:numRef>
          </c:val>
        </c:ser>
        <c:overlap val="100"/>
        <c:gapWidth val="100"/>
        <c:axId val="22462725"/>
        <c:axId val="837934"/>
      </c:barChart>
      <c:lineChart>
        <c:grouping val="standard"/>
        <c:varyColors val="0"/>
        <c:ser>
          <c:idx val="2"/>
          <c:order val="2"/>
          <c:tx>
            <c:strRef>
              <c:f>'図表1・2'!$M$1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'図表1・2'!$J$2:$J$29</c:f>
              <c:strCache/>
            </c:strRef>
          </c:cat>
          <c:val>
            <c:numRef>
              <c:f>'図表1・2'!$M$2:$M$29</c:f>
              <c:numCache/>
            </c:numRef>
          </c:val>
          <c:smooth val="0"/>
        </c:ser>
        <c:axId val="7541407"/>
        <c:axId val="763800"/>
      </c:line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934"/>
        <c:crosses val="autoZero"/>
        <c:auto val="1"/>
        <c:lblOffset val="100"/>
        <c:tickLblSkip val="2"/>
        <c:noMultiLvlLbl val="0"/>
      </c:catAx>
      <c:valAx>
        <c:axId val="8379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2725"/>
        <c:crossesAt val="1"/>
        <c:crossBetween val="between"/>
        <c:dispUnits/>
      </c:valAx>
      <c:catAx>
        <c:axId val="7541407"/>
        <c:scaling>
          <c:orientation val="minMax"/>
        </c:scaling>
        <c:axPos val="b"/>
        <c:delete val="1"/>
        <c:majorTickMark val="out"/>
        <c:minorTickMark val="none"/>
        <c:tickLblPos val="none"/>
        <c:crossAx val="763800"/>
        <c:crosses val="autoZero"/>
        <c:auto val="1"/>
        <c:lblOffset val="100"/>
        <c:tickLblSkip val="1"/>
        <c:noMultiLvlLbl val="0"/>
      </c:catAx>
      <c:valAx>
        <c:axId val="763800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8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4140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1935"/>
          <c:w val="0.15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19</xdr:row>
      <xdr:rowOff>0</xdr:rowOff>
    </xdr:from>
    <xdr:to>
      <xdr:col>0</xdr:col>
      <xdr:colOff>885825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0" y="3800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明治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885825</xdr:colOff>
      <xdr:row>19</xdr:row>
      <xdr:rowOff>0</xdr:rowOff>
    </xdr:from>
    <xdr:to>
      <xdr:col>1</xdr:col>
      <xdr:colOff>123825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85825" y="3800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大正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542925</xdr:colOff>
      <xdr:row>19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76325" y="3800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</xdr:col>
      <xdr:colOff>628650</xdr:colOff>
      <xdr:row>19</xdr:row>
      <xdr:rowOff>0</xdr:rowOff>
    </xdr:from>
    <xdr:to>
      <xdr:col>5</xdr:col>
      <xdr:colOff>323850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62450" y="38004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7</xdr:col>
      <xdr:colOff>904875</xdr:colOff>
      <xdr:row>51</xdr:row>
      <xdr:rowOff>190500</xdr:rowOff>
    </xdr:to>
    <xdr:graphicFrame>
      <xdr:nvGraphicFramePr>
        <xdr:cNvPr id="5" name="Chart 5"/>
        <xdr:cNvGraphicFramePr/>
      </xdr:nvGraphicFramePr>
      <xdr:xfrm>
        <a:off x="0" y="5400675"/>
        <a:ext cx="74390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914400</xdr:colOff>
      <xdr:row>27</xdr:row>
      <xdr:rowOff>0</xdr:rowOff>
    </xdr:to>
    <xdr:graphicFrame>
      <xdr:nvGraphicFramePr>
        <xdr:cNvPr id="6" name="Chart 8"/>
        <xdr:cNvGraphicFramePr/>
      </xdr:nvGraphicFramePr>
      <xdr:xfrm>
        <a:off x="0" y="0"/>
        <a:ext cx="744855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29</xdr:row>
      <xdr:rowOff>28575</xdr:rowOff>
    </xdr:from>
    <xdr:to>
      <xdr:col>7</xdr:col>
      <xdr:colOff>466725</xdr:colOff>
      <xdr:row>30</xdr:row>
      <xdr:rowOff>19050</xdr:rowOff>
    </xdr:to>
    <xdr:sp>
      <xdr:nvSpPr>
        <xdr:cNvPr id="7" name="Rectangle 15"/>
        <xdr:cNvSpPr>
          <a:spLocks/>
        </xdr:cNvSpPr>
      </xdr:nvSpPr>
      <xdr:spPr>
        <a:xfrm>
          <a:off x="6124575" y="58293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923925</xdr:colOff>
      <xdr:row>25</xdr:row>
      <xdr:rowOff>19050</xdr:rowOff>
    </xdr:from>
    <xdr:to>
      <xdr:col>7</xdr:col>
      <xdr:colOff>466725</xdr:colOff>
      <xdr:row>26</xdr:row>
      <xdr:rowOff>57150</xdr:rowOff>
    </xdr:to>
    <xdr:sp fLocksText="0">
      <xdr:nvSpPr>
        <xdr:cNvPr id="8" name="テキスト ボックス 8"/>
        <xdr:cNvSpPr txBox="1">
          <a:spLocks noChangeArrowheads="1"/>
        </xdr:cNvSpPr>
      </xdr:nvSpPr>
      <xdr:spPr>
        <a:xfrm>
          <a:off x="5591175" y="5019675"/>
          <a:ext cx="1409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&#24180;&#32113;&#35336;&#35201;&#35239;&#21407;&#31295;\10%20H23&#35201;&#35239;(01&#22303;&#22320;&#12539;&#27671;&#3593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２"/>
      <sheetName val="１－３"/>
      <sheetName val="１－４"/>
      <sheetName val="１－５"/>
      <sheetName val="１－６"/>
    </sheetNames>
    <sheetDataSet>
      <sheetData sheetId="0">
        <row r="64">
          <cell r="D64">
            <v>205587</v>
          </cell>
          <cell r="F64">
            <v>259320</v>
          </cell>
          <cell r="G64">
            <v>276950</v>
          </cell>
        </row>
        <row r="66">
          <cell r="D66">
            <v>207875</v>
          </cell>
          <cell r="F66">
            <v>259262</v>
          </cell>
          <cell r="G66">
            <v>277108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N44"/>
  <sheetViews>
    <sheetView showGridLines="0" tabSelected="1" zoomScaleSheetLayoutView="100" zoomScalePageLayoutView="0" workbookViewId="0" topLeftCell="A1">
      <selection activeCell="I18" sqref="I18"/>
    </sheetView>
  </sheetViews>
  <sheetFormatPr defaultColWidth="9.00390625" defaultRowHeight="13.5"/>
  <cols>
    <col min="1" max="9" width="12.25390625" style="1" customWidth="1"/>
    <col min="10" max="10" width="9.00390625" style="1" customWidth="1"/>
    <col min="11" max="11" width="10.25390625" style="1" bestFit="1" customWidth="1"/>
    <col min="12" max="16384" width="9.00390625" style="1" customWidth="1"/>
  </cols>
  <sheetData>
    <row r="1" spans="10:13" ht="15.75" customHeight="1">
      <c r="J1" s="4"/>
      <c r="K1" s="5" t="s">
        <v>21</v>
      </c>
      <c r="L1" s="5" t="s">
        <v>20</v>
      </c>
      <c r="M1" s="5" t="s">
        <v>19</v>
      </c>
    </row>
    <row r="2" spans="10:14" ht="15.75" customHeight="1">
      <c r="J2" s="6" t="s">
        <v>18</v>
      </c>
      <c r="K2" s="7">
        <v>12468</v>
      </c>
      <c r="L2" s="7">
        <v>13019</v>
      </c>
      <c r="M2" s="7">
        <v>4917</v>
      </c>
      <c r="N2" s="3"/>
    </row>
    <row r="3" spans="10:14" ht="15.75" customHeight="1">
      <c r="J3" s="6">
        <v>42</v>
      </c>
      <c r="K3" s="7">
        <v>19497</v>
      </c>
      <c r="L3" s="7">
        <v>18750</v>
      </c>
      <c r="M3" s="7">
        <v>9629</v>
      </c>
      <c r="N3" s="3"/>
    </row>
    <row r="4" spans="10:14" ht="15.75" customHeight="1">
      <c r="J4" s="6" t="s">
        <v>17</v>
      </c>
      <c r="K4" s="7">
        <v>23306</v>
      </c>
      <c r="L4" s="7">
        <v>22444</v>
      </c>
      <c r="M4" s="7">
        <v>9535</v>
      </c>
      <c r="N4" s="3"/>
    </row>
    <row r="5" spans="10:14" ht="15.75" customHeight="1">
      <c r="J5" s="6">
        <v>14</v>
      </c>
      <c r="K5" s="7">
        <v>27415</v>
      </c>
      <c r="L5" s="7">
        <v>28298</v>
      </c>
      <c r="M5" s="7">
        <v>11582</v>
      </c>
      <c r="N5" s="3"/>
    </row>
    <row r="6" spans="10:14" ht="15.75" customHeight="1">
      <c r="J6" s="6" t="s">
        <v>16</v>
      </c>
      <c r="K6" s="7">
        <v>31172</v>
      </c>
      <c r="L6" s="7">
        <v>30999</v>
      </c>
      <c r="M6" s="7">
        <v>12552</v>
      </c>
      <c r="N6" s="3"/>
    </row>
    <row r="7" spans="10:14" ht="15.75" customHeight="1">
      <c r="J7" s="6">
        <v>10</v>
      </c>
      <c r="K7" s="7">
        <v>44125</v>
      </c>
      <c r="L7" s="7">
        <v>47250</v>
      </c>
      <c r="M7" s="7">
        <v>18210</v>
      </c>
      <c r="N7" s="3"/>
    </row>
    <row r="8" spans="10:14" ht="15.75" customHeight="1">
      <c r="J8" s="6">
        <v>15</v>
      </c>
      <c r="K8" s="7">
        <v>49548</v>
      </c>
      <c r="L8" s="7">
        <v>54711</v>
      </c>
      <c r="M8" s="7">
        <v>22188</v>
      </c>
      <c r="N8" s="3"/>
    </row>
    <row r="9" spans="10:14" ht="15.75" customHeight="1">
      <c r="J9" s="6">
        <v>22</v>
      </c>
      <c r="K9" s="7">
        <v>96402</v>
      </c>
      <c r="L9" s="7">
        <v>100897</v>
      </c>
      <c r="M9" s="7">
        <v>44687</v>
      </c>
      <c r="N9" s="3"/>
    </row>
    <row r="10" spans="10:14" ht="15.75" customHeight="1">
      <c r="J10" s="6">
        <v>25</v>
      </c>
      <c r="K10" s="7">
        <v>102385</v>
      </c>
      <c r="L10" s="7">
        <v>109715</v>
      </c>
      <c r="M10" s="7">
        <v>46255</v>
      </c>
      <c r="N10" s="3"/>
    </row>
    <row r="11" spans="10:14" ht="15.75" customHeight="1">
      <c r="J11" s="6">
        <v>30</v>
      </c>
      <c r="K11" s="7">
        <v>124092</v>
      </c>
      <c r="L11" s="7">
        <v>128223</v>
      </c>
      <c r="M11" s="7">
        <v>54586</v>
      </c>
      <c r="N11" s="3"/>
    </row>
    <row r="12" spans="10:14" ht="15.75" customHeight="1">
      <c r="J12" s="6">
        <v>35</v>
      </c>
      <c r="K12" s="7">
        <v>162152</v>
      </c>
      <c r="L12" s="7">
        <v>166537</v>
      </c>
      <c r="M12" s="7">
        <v>74188</v>
      </c>
      <c r="N12" s="3"/>
    </row>
    <row r="13" spans="10:14" ht="15.75" customHeight="1">
      <c r="J13" s="6">
        <v>40</v>
      </c>
      <c r="K13" s="7">
        <v>180343</v>
      </c>
      <c r="L13" s="7">
        <v>187464</v>
      </c>
      <c r="M13" s="7">
        <v>90098</v>
      </c>
      <c r="N13" s="3"/>
    </row>
    <row r="14" spans="10:14" ht="15.75" customHeight="1">
      <c r="J14" s="6">
        <v>45</v>
      </c>
      <c r="K14" s="7">
        <v>200072</v>
      </c>
      <c r="L14" s="7">
        <v>208281</v>
      </c>
      <c r="M14" s="7">
        <v>107302</v>
      </c>
      <c r="N14" s="3"/>
    </row>
    <row r="15" spans="10:14" ht="15.75" customHeight="1">
      <c r="J15" s="6">
        <v>50</v>
      </c>
      <c r="K15" s="7">
        <v>213641</v>
      </c>
      <c r="L15" s="7">
        <v>222445</v>
      </c>
      <c r="M15" s="7">
        <v>120619</v>
      </c>
      <c r="N15" s="3"/>
    </row>
    <row r="16" spans="10:14" ht="15.75" customHeight="1">
      <c r="J16" s="6">
        <v>55</v>
      </c>
      <c r="K16" s="7">
        <v>217174</v>
      </c>
      <c r="L16" s="7">
        <v>229082</v>
      </c>
      <c r="M16" s="7">
        <v>130445</v>
      </c>
      <c r="N16" s="3"/>
    </row>
    <row r="17" spans="10:14" ht="15.75" customHeight="1">
      <c r="J17" s="6">
        <v>60</v>
      </c>
      <c r="K17" s="7">
        <v>219540</v>
      </c>
      <c r="L17" s="7">
        <v>233377</v>
      </c>
      <c r="M17" s="7">
        <v>135618</v>
      </c>
      <c r="N17" s="3"/>
    </row>
    <row r="18" spans="10:14" ht="15.75" customHeight="1">
      <c r="J18" s="6" t="s">
        <v>15</v>
      </c>
      <c r="K18" s="7">
        <v>219270</v>
      </c>
      <c r="L18" s="7">
        <v>235090</v>
      </c>
      <c r="M18" s="7">
        <v>143522</v>
      </c>
      <c r="N18" s="3"/>
    </row>
    <row r="19" spans="10:14" ht="15.75" customHeight="1">
      <c r="J19" s="6">
        <v>7</v>
      </c>
      <c r="K19" s="7">
        <v>227240</v>
      </c>
      <c r="L19" s="7">
        <v>243746</v>
      </c>
      <c r="M19" s="7">
        <v>158818</v>
      </c>
      <c r="N19" s="3"/>
    </row>
    <row r="20" spans="10:14" ht="15.75" customHeight="1">
      <c r="J20" s="8">
        <v>12</v>
      </c>
      <c r="K20" s="7">
        <v>230649</v>
      </c>
      <c r="L20" s="7">
        <v>247660</v>
      </c>
      <c r="M20" s="7">
        <v>169765</v>
      </c>
      <c r="N20" s="2"/>
    </row>
    <row r="21" spans="10:14" ht="15.75" customHeight="1">
      <c r="J21" s="8">
        <v>17</v>
      </c>
      <c r="K21" s="7">
        <v>232540</v>
      </c>
      <c r="L21" s="7">
        <v>249767</v>
      </c>
      <c r="M21" s="7">
        <v>178947</v>
      </c>
      <c r="N21" s="2"/>
    </row>
    <row r="22" spans="10:14" ht="15.75" customHeight="1">
      <c r="J22" s="8">
        <v>18</v>
      </c>
      <c r="K22" s="7">
        <v>258783</v>
      </c>
      <c r="L22" s="7">
        <v>277284</v>
      </c>
      <c r="M22" s="7">
        <v>199091</v>
      </c>
      <c r="N22" s="2"/>
    </row>
    <row r="23" spans="10:14" ht="15.75" customHeight="1">
      <c r="J23" s="8">
        <v>19</v>
      </c>
      <c r="K23" s="7">
        <v>258856</v>
      </c>
      <c r="L23" s="7">
        <v>277400</v>
      </c>
      <c r="M23" s="7">
        <v>201902</v>
      </c>
      <c r="N23" s="2"/>
    </row>
    <row r="24" spans="10:14" ht="15.75" customHeight="1">
      <c r="J24" s="8">
        <v>20</v>
      </c>
      <c r="K24" s="7">
        <v>259113</v>
      </c>
      <c r="L24" s="7">
        <v>277389</v>
      </c>
      <c r="M24" s="7">
        <v>204571</v>
      </c>
      <c r="N24" s="13"/>
    </row>
    <row r="25" spans="10:13" ht="15.75" customHeight="1">
      <c r="J25" s="8">
        <v>21</v>
      </c>
      <c r="K25" s="7">
        <v>259188</v>
      </c>
      <c r="L25" s="7">
        <v>277259</v>
      </c>
      <c r="M25" s="7">
        <v>207078</v>
      </c>
    </row>
    <row r="26" spans="10:13" ht="15.75" customHeight="1">
      <c r="J26" s="8">
        <v>22</v>
      </c>
      <c r="K26" s="9">
        <f>'[1]１－１'!$F$64</f>
        <v>259320</v>
      </c>
      <c r="L26" s="9">
        <f>'[1]１－１'!$G$64</f>
        <v>276950</v>
      </c>
      <c r="M26" s="7">
        <f>'[1]１－１'!$D$64</f>
        <v>205587</v>
      </c>
    </row>
    <row r="27" spans="10:13" ht="15.75" customHeight="1">
      <c r="J27" s="8">
        <v>23</v>
      </c>
      <c r="K27" s="9">
        <f>'[1]１－１'!$F$66</f>
        <v>259262</v>
      </c>
      <c r="L27" s="9">
        <f>'[1]１－１'!$G$66</f>
        <v>277108</v>
      </c>
      <c r="M27" s="7">
        <f>'[1]１－１'!$D$66</f>
        <v>207875</v>
      </c>
    </row>
    <row r="28" spans="10:13" ht="15.75" customHeight="1">
      <c r="J28" s="8">
        <v>24</v>
      </c>
      <c r="K28" s="9">
        <v>259396</v>
      </c>
      <c r="L28" s="9">
        <v>276904</v>
      </c>
      <c r="M28" s="7">
        <v>210216</v>
      </c>
    </row>
    <row r="29" spans="10:13" ht="15.75" customHeight="1">
      <c r="J29" s="8">
        <v>25</v>
      </c>
      <c r="K29" s="9">
        <v>259362</v>
      </c>
      <c r="L29" s="9">
        <v>276421</v>
      </c>
      <c r="M29" s="7">
        <v>212996</v>
      </c>
    </row>
    <row r="30" spans="10:13" ht="15.75" customHeight="1">
      <c r="J30" s="4"/>
      <c r="K30" s="4"/>
      <c r="L30" s="4"/>
      <c r="M30" s="4"/>
    </row>
    <row r="31" spans="10:13" ht="15.75" customHeight="1">
      <c r="J31" s="4"/>
      <c r="K31" s="4"/>
      <c r="L31" s="14" t="s">
        <v>14</v>
      </c>
      <c r="M31" s="14" t="s">
        <v>13</v>
      </c>
    </row>
    <row r="32" spans="10:13" ht="15.75" customHeight="1">
      <c r="J32" s="4"/>
      <c r="K32" s="4"/>
      <c r="L32" s="14"/>
      <c r="M32" s="14"/>
    </row>
    <row r="33" spans="10:13" ht="15.75" customHeight="1">
      <c r="J33" s="10" t="s">
        <v>12</v>
      </c>
      <c r="K33" s="15" t="s">
        <v>11</v>
      </c>
      <c r="L33" s="11">
        <v>3.5</v>
      </c>
      <c r="M33" s="11">
        <v>27.5</v>
      </c>
    </row>
    <row r="34" spans="10:13" ht="15.75" customHeight="1">
      <c r="J34" s="12"/>
      <c r="K34" s="15" t="s">
        <v>10</v>
      </c>
      <c r="L34" s="11">
        <v>4.6</v>
      </c>
      <c r="M34" s="11">
        <v>54.5</v>
      </c>
    </row>
    <row r="35" spans="10:13" ht="15.75" customHeight="1">
      <c r="J35" s="12"/>
      <c r="K35" s="15" t="s">
        <v>9</v>
      </c>
      <c r="L35" s="11">
        <v>9</v>
      </c>
      <c r="M35" s="11">
        <v>43.5</v>
      </c>
    </row>
    <row r="36" spans="10:13" ht="15.75" customHeight="1">
      <c r="J36" s="12"/>
      <c r="K36" s="15" t="s">
        <v>8</v>
      </c>
      <c r="L36" s="11">
        <v>12.6</v>
      </c>
      <c r="M36" s="11">
        <v>85</v>
      </c>
    </row>
    <row r="37" spans="10:13" ht="15.75" customHeight="1">
      <c r="J37" s="12"/>
      <c r="K37" s="15" t="s">
        <v>7</v>
      </c>
      <c r="L37" s="11">
        <v>18.3</v>
      </c>
      <c r="M37" s="11">
        <v>66.5</v>
      </c>
    </row>
    <row r="38" spans="10:13" ht="15.75" customHeight="1">
      <c r="J38" s="12"/>
      <c r="K38" s="15" t="s">
        <v>6</v>
      </c>
      <c r="L38" s="11">
        <v>23.3</v>
      </c>
      <c r="M38" s="11">
        <v>225.5</v>
      </c>
    </row>
    <row r="39" spans="10:13" ht="15.75" customHeight="1">
      <c r="J39" s="12"/>
      <c r="K39" s="15" t="s">
        <v>5</v>
      </c>
      <c r="L39" s="11">
        <v>27</v>
      </c>
      <c r="M39" s="11">
        <v>101.5</v>
      </c>
    </row>
    <row r="40" spans="10:13" ht="15.75" customHeight="1">
      <c r="J40" s="12"/>
      <c r="K40" s="15" t="s">
        <v>4</v>
      </c>
      <c r="L40" s="11">
        <v>28.3</v>
      </c>
      <c r="M40" s="11">
        <v>116</v>
      </c>
    </row>
    <row r="41" spans="10:13" ht="15.75" customHeight="1">
      <c r="J41" s="12"/>
      <c r="K41" s="15" t="s">
        <v>3</v>
      </c>
      <c r="L41" s="11">
        <v>23.4</v>
      </c>
      <c r="M41" s="11">
        <v>439</v>
      </c>
    </row>
    <row r="42" spans="10:13" ht="15.75" customHeight="1">
      <c r="J42" s="12"/>
      <c r="K42" s="15" t="s">
        <v>2</v>
      </c>
      <c r="L42" s="11">
        <v>19.3</v>
      </c>
      <c r="M42" s="11">
        <v>169.5</v>
      </c>
    </row>
    <row r="43" spans="10:13" ht="15.75" customHeight="1">
      <c r="J43" s="12"/>
      <c r="K43" s="15" t="s">
        <v>1</v>
      </c>
      <c r="L43" s="11">
        <v>11</v>
      </c>
      <c r="M43" s="11">
        <v>55</v>
      </c>
    </row>
    <row r="44" spans="10:13" ht="15.75" customHeight="1">
      <c r="J44" s="12"/>
      <c r="K44" s="15" t="s">
        <v>0</v>
      </c>
      <c r="L44" s="11">
        <v>5.9</v>
      </c>
      <c r="M44" s="11">
        <v>82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mergeCells count="2">
    <mergeCell ref="L31:L32"/>
    <mergeCell ref="M31:M32"/>
  </mergeCells>
  <printOptions/>
  <pageMargins left="0.3937007874015748" right="0.1968503937007874" top="0.3937007874015748" bottom="0.3937007874015748" header="0" footer="0"/>
  <pageSetup horizontalDpi="300" verticalDpi="300" orientation="portrait" paperSize="9" r:id="rId2"/>
  <ignoredErrors>
    <ignoredError sqref="K26:K27 L26: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2014-03-20T00:37:45Z</dcterms:created>
  <dcterms:modified xsi:type="dcterms:W3CDTF">2014-03-20T00:51:06Z</dcterms:modified>
  <cp:category/>
  <cp:version/>
  <cp:contentType/>
  <cp:contentStatus/>
</cp:coreProperties>
</file>