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22" sheetId="1" r:id="rId1"/>
  </sheets>
  <externalReferences>
    <externalReference r:id="rId4"/>
    <externalReference r:id="rId5"/>
  </externalReferences>
  <definedNames>
    <definedName name="_xlnm.Print_Area" localSheetId="0">'図表22'!$A$1:$H$25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<sst xmlns="http://schemas.openxmlformats.org/spreadsheetml/2006/main" count="8" uniqueCount="8">
  <si>
    <t>認知件数</t>
  </si>
  <si>
    <t>検挙件数</t>
  </si>
  <si>
    <t>検挙率</t>
  </si>
  <si>
    <t>平成20年</t>
  </si>
  <si>
    <t>21年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</si>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</sst>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(* #,##0_);_(* \(#,##0\);_(* &quot;-&quot;_);_(@_)"/>
    <numFmt numFmtId="178" formatCode="0.000_);[Red]\(0.000\)"/>
    <numFmt numFmtId="179" formatCode="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b/>
      <sz val="16"/>
      <color indexed="8"/>
      <name val="ＭＳ ゴシック"/>
      <family val="3"/>
    </font>
    <font>
      <sz val="16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58"/>
      <name val="ＭＳ Ｐゴシック"/>
      <family val="3"/>
    </font>
    <font>
      <sz val="11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0"/>
      <color theme="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8" fontId="21" fillId="0" borderId="0" xfId="48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0" fontId="18" fillId="0" borderId="0" xfId="0" applyFont="1" applyBorder="1" applyAlignment="1">
      <alignment/>
    </xf>
    <xf numFmtId="0" fontId="21" fillId="0" borderId="0" xfId="0" applyNumberFormat="1" applyFont="1" applyAlignment="1">
      <alignment horizontal="distributed" vertical="center"/>
    </xf>
    <xf numFmtId="0" fontId="22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distributed" vertical="center"/>
    </xf>
    <xf numFmtId="3" fontId="21" fillId="0" borderId="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3" fontId="53" fillId="0" borderId="0" xfId="0" applyNumberFormat="1" applyFont="1" applyBorder="1" applyAlignment="1">
      <alignment vertical="center"/>
    </xf>
    <xf numFmtId="179" fontId="53" fillId="0" borderId="0" xfId="0" applyNumberFormat="1" applyFont="1" applyBorder="1" applyAlignment="1">
      <alignment vertical="center"/>
    </xf>
    <xf numFmtId="3" fontId="53" fillId="0" borderId="0" xfId="48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22.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刑法犯罪認知・検挙状況（表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17-1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03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105"/>
          <c:w val="0.999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'図表22'!$L$4</c:f>
              <c:strCache>
                <c:ptCount val="1"/>
                <c:pt idx="0">
                  <c:v>認知件数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50000">
                  <a:srgbClr val="92D050"/>
                </a:gs>
                <a:gs pos="100000">
                  <a:srgbClr val="00B05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'図表22'!$K$5:$K$9</c:f>
              <c:strCache/>
            </c:strRef>
          </c:cat>
          <c:val>
            <c:numRef>
              <c:f>'図表22'!$L$5:$L$9</c:f>
              <c:numCache/>
            </c:numRef>
          </c:val>
        </c:ser>
        <c:ser>
          <c:idx val="1"/>
          <c:order val="1"/>
          <c:tx>
            <c:strRef>
              <c:f>'図表22'!$M$4</c:f>
              <c:strCache>
                <c:ptCount val="1"/>
                <c:pt idx="0">
                  <c:v>検挙件数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'図表22'!$K$5:$K$9</c:f>
              <c:strCache/>
            </c:strRef>
          </c:cat>
          <c:val>
            <c:numRef>
              <c:f>'図表22'!$M$5:$M$9</c:f>
              <c:numCache/>
            </c:numRef>
          </c:val>
        </c:ser>
        <c:overlap val="40"/>
        <c:gapWidth val="110"/>
        <c:axId val="22299540"/>
        <c:axId val="66478133"/>
      </c:barChart>
      <c:lineChart>
        <c:grouping val="standard"/>
        <c:varyColors val="0"/>
        <c:ser>
          <c:idx val="2"/>
          <c:order val="2"/>
          <c:tx>
            <c:strRef>
              <c:f>'図表22'!$N$4</c:f>
              <c:strCache>
                <c:ptCount val="1"/>
                <c:pt idx="0">
                  <c:v>検挙率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'図表22'!$K$5:$K$9</c:f>
              <c:strCache/>
            </c:strRef>
          </c:cat>
          <c:val>
            <c:numRef>
              <c:f>'図表22'!$N$5:$N$9</c:f>
              <c:numCache/>
            </c:numRef>
          </c:val>
          <c:smooth val="0"/>
        </c:ser>
        <c:axId val="61432286"/>
        <c:axId val="1601966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  <c:max val="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99540"/>
        <c:crossesAt val="1"/>
        <c:crossBetween val="between"/>
        <c:dispUnits/>
      </c:valAx>
      <c:catAx>
        <c:axId val="61432286"/>
        <c:scaling>
          <c:orientation val="minMax"/>
        </c:scaling>
        <c:axPos val="b"/>
        <c:delete val="1"/>
        <c:majorTickMark val="out"/>
        <c:minorTickMark val="none"/>
        <c:tickLblPos val="none"/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9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2286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275"/>
          <c:y val="0.183"/>
          <c:w val="0.357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114300</xdr:rowOff>
    </xdr:from>
    <xdr:to>
      <xdr:col>5</xdr:col>
      <xdr:colOff>438150</xdr:colOff>
      <xdr:row>12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2838450" y="2114550"/>
          <a:ext cx="2314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一般会計決算状況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923925</xdr:colOff>
      <xdr:row>23</xdr:row>
      <xdr:rowOff>171450</xdr:rowOff>
    </xdr:to>
    <xdr:graphicFrame>
      <xdr:nvGraphicFramePr>
        <xdr:cNvPr id="2" name="Chart 3"/>
        <xdr:cNvGraphicFramePr/>
      </xdr:nvGraphicFramePr>
      <xdr:xfrm>
        <a:off x="0" y="0"/>
        <a:ext cx="75247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10">
        <row r="3">
          <cell r="K3" t="str">
            <v>市税</v>
          </cell>
          <cell r="L3">
            <v>93289475</v>
          </cell>
        </row>
        <row r="4">
          <cell r="K4" t="str">
            <v>国庫支出金</v>
          </cell>
          <cell r="L4">
            <v>30705827</v>
          </cell>
        </row>
        <row r="5">
          <cell r="K5" t="str">
            <v>地方交付税</v>
          </cell>
          <cell r="L5">
            <v>18052795</v>
          </cell>
        </row>
        <row r="6">
          <cell r="K6" t="str">
            <v>諸収入</v>
          </cell>
          <cell r="L6">
            <v>17571571</v>
          </cell>
        </row>
        <row r="7">
          <cell r="K7" t="str">
            <v>市債</v>
          </cell>
          <cell r="L7">
            <v>16633000</v>
          </cell>
        </row>
        <row r="8">
          <cell r="K8" t="str">
            <v>県支出金</v>
          </cell>
          <cell r="L8">
            <v>8933518</v>
          </cell>
        </row>
        <row r="9">
          <cell r="K9" t="str">
            <v>繰越金</v>
          </cell>
          <cell r="L9">
            <v>7925688</v>
          </cell>
        </row>
        <row r="10">
          <cell r="K10" t="str">
            <v>その他</v>
          </cell>
          <cell r="L10">
            <v>16993694</v>
          </cell>
        </row>
        <row r="15">
          <cell r="L15">
            <v>66739139</v>
          </cell>
        </row>
        <row r="16">
          <cell r="L16">
            <v>24582611</v>
          </cell>
        </row>
        <row r="17">
          <cell r="L17">
            <v>21902020</v>
          </cell>
        </row>
        <row r="18">
          <cell r="L18">
            <v>21168081</v>
          </cell>
        </row>
        <row r="19">
          <cell r="L19">
            <v>17495373</v>
          </cell>
        </row>
        <row r="20">
          <cell r="L20">
            <v>13841542</v>
          </cell>
        </row>
        <row r="21">
          <cell r="L21">
            <v>13492773</v>
          </cell>
        </row>
        <row r="22">
          <cell r="L22">
            <v>22848330</v>
          </cell>
        </row>
        <row r="29">
          <cell r="L29" t="str">
            <v>認知件数</v>
          </cell>
          <cell r="M29" t="str">
            <v>検挙件数</v>
          </cell>
          <cell r="N29" t="str">
            <v>検挙率</v>
          </cell>
        </row>
        <row r="30">
          <cell r="K30" t="str">
            <v>平成20年</v>
          </cell>
          <cell r="L30">
            <v>10171</v>
          </cell>
          <cell r="M30">
            <v>2584</v>
          </cell>
          <cell r="N30">
            <v>25.405564841215224</v>
          </cell>
        </row>
        <row r="31">
          <cell r="K31" t="str">
            <v>21年</v>
          </cell>
          <cell r="L31">
            <v>10081</v>
          </cell>
          <cell r="M31">
            <v>2384</v>
          </cell>
          <cell r="N31">
            <v>23.648447574645374</v>
          </cell>
        </row>
        <row r="32">
          <cell r="K32" t="str">
            <v>22年</v>
          </cell>
          <cell r="L32">
            <v>8431</v>
          </cell>
          <cell r="M32">
            <v>2593</v>
          </cell>
          <cell r="N32">
            <v>30.75554501245404</v>
          </cell>
        </row>
        <row r="33">
          <cell r="K33" t="str">
            <v>23年</v>
          </cell>
          <cell r="L33">
            <v>8018</v>
          </cell>
          <cell r="M33">
            <v>2038</v>
          </cell>
          <cell r="N33">
            <v>25.41780992766276</v>
          </cell>
        </row>
        <row r="34">
          <cell r="K34" t="str">
            <v>24年</v>
          </cell>
          <cell r="L34">
            <v>8825</v>
          </cell>
          <cell r="M34">
            <v>2034</v>
          </cell>
          <cell r="N34">
            <v>23.048158640226628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Q13"/>
  <sheetViews>
    <sheetView showGridLines="0" tabSelected="1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8" width="12.375" style="1" customWidth="1"/>
    <col min="9" max="9" width="5.75390625" style="1" customWidth="1"/>
    <col min="10" max="10" width="4.875" style="1" customWidth="1"/>
    <col min="11" max="11" width="11.625" style="1" customWidth="1"/>
    <col min="12" max="12" width="14.125" style="1" customWidth="1"/>
    <col min="13" max="14" width="9.00390625" style="1" customWidth="1"/>
    <col min="15" max="15" width="15.375" style="1" customWidth="1"/>
    <col min="16" max="16" width="14.75390625" style="1" customWidth="1"/>
    <col min="17" max="17" width="13.375" style="1" customWidth="1"/>
    <col min="18" max="16384" width="9.00390625" style="1" customWidth="1"/>
  </cols>
  <sheetData>
    <row r="1" spans="16:17" ht="15.75" customHeight="1">
      <c r="P1" s="5"/>
      <c r="Q1" s="3"/>
    </row>
    <row r="2" spans="16:17" ht="15.75" customHeight="1">
      <c r="P2" s="5"/>
      <c r="Q2" s="2"/>
    </row>
    <row r="3" spans="11:17" ht="15.75" customHeight="1">
      <c r="K3" s="4"/>
      <c r="L3" s="6"/>
      <c r="M3" s="6"/>
      <c r="N3" s="4"/>
      <c r="P3" s="5"/>
      <c r="Q3" s="2"/>
    </row>
    <row r="4" spans="10:17" ht="15.75" customHeight="1">
      <c r="J4" s="9"/>
      <c r="K4" s="11"/>
      <c r="L4" s="12" t="s">
        <v>0</v>
      </c>
      <c r="M4" s="12" t="s">
        <v>1</v>
      </c>
      <c r="N4" s="13" t="s">
        <v>2</v>
      </c>
      <c r="O4" s="4"/>
      <c r="P4" s="7"/>
      <c r="Q4" s="8"/>
    </row>
    <row r="5" spans="10:15" ht="15.75" customHeight="1">
      <c r="J5" s="9"/>
      <c r="K5" s="11" t="s">
        <v>3</v>
      </c>
      <c r="L5" s="14">
        <v>10171</v>
      </c>
      <c r="M5" s="14">
        <v>2584</v>
      </c>
      <c r="N5" s="15">
        <f>M5/L5*100</f>
        <v>25.405564841215224</v>
      </c>
      <c r="O5" s="4"/>
    </row>
    <row r="6" spans="10:15" ht="15.75" customHeight="1">
      <c r="J6" s="9"/>
      <c r="K6" s="11" t="s">
        <v>4</v>
      </c>
      <c r="L6" s="16">
        <v>10081</v>
      </c>
      <c r="M6" s="16">
        <v>2384</v>
      </c>
      <c r="N6" s="15">
        <f>M6/L6*100</f>
        <v>23.648447574645374</v>
      </c>
      <c r="O6" s="4"/>
    </row>
    <row r="7" spans="10:15" ht="15.75" customHeight="1">
      <c r="J7" s="9"/>
      <c r="K7" s="11" t="s">
        <v>5</v>
      </c>
      <c r="L7" s="16">
        <v>8431</v>
      </c>
      <c r="M7" s="16">
        <v>2593</v>
      </c>
      <c r="N7" s="15">
        <f>M7/L7*100</f>
        <v>30.75554501245404</v>
      </c>
      <c r="O7" s="4"/>
    </row>
    <row r="8" spans="10:15" ht="15.75" customHeight="1">
      <c r="J8" s="10"/>
      <c r="K8" s="11" t="s">
        <v>6</v>
      </c>
      <c r="L8" s="16">
        <v>8018</v>
      </c>
      <c r="M8" s="16">
        <v>2038</v>
      </c>
      <c r="N8" s="15">
        <f>M8/L8*100</f>
        <v>25.41780992766276</v>
      </c>
      <c r="O8" s="4"/>
    </row>
    <row r="9" spans="10:14" ht="15.75" customHeight="1">
      <c r="J9" s="10"/>
      <c r="K9" s="11" t="s">
        <v>7</v>
      </c>
      <c r="L9" s="16">
        <v>8825</v>
      </c>
      <c r="M9" s="16">
        <v>2034</v>
      </c>
      <c r="N9" s="15">
        <f>M9/L9*100</f>
        <v>23.048158640226628</v>
      </c>
    </row>
    <row r="10" spans="10:14" ht="15.75" customHeight="1">
      <c r="J10" s="10"/>
      <c r="K10" s="9"/>
      <c r="L10" s="9"/>
      <c r="M10" s="9"/>
      <c r="N10" s="9"/>
    </row>
    <row r="11" ht="15.75" customHeight="1"/>
    <row r="12" ht="15.75" customHeight="1"/>
    <row r="13" ht="15.75" customHeight="1">
      <c r="N13" s="4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2014-03-20T02:18:45Z</dcterms:created>
  <dcterms:modified xsi:type="dcterms:W3CDTF">2014-03-20T02:21:37Z</dcterms:modified>
  <cp:category/>
  <cp:version/>
  <cp:contentType/>
  <cp:contentStatus/>
</cp:coreProperties>
</file>