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45" windowWidth="18135" windowHeight="8160" activeTab="0"/>
  </bookViews>
  <sheets>
    <sheet name="第6表　一般世帯数" sheetId="1" r:id="rId1"/>
    <sheet name="第6表　一般世帯人員" sheetId="2" r:id="rId2"/>
    <sheet name="第6表　1世帯当たり人員" sheetId="3" r:id="rId3"/>
  </sheets>
  <definedNames>
    <definedName name="_xlnm.Print_Area" localSheetId="2">'第6表　1世帯当たり人員'!$A$1:$J$82</definedName>
    <definedName name="_xlnm.Print_Area" localSheetId="1">'第6表　一般世帯人員'!$A$1:$J$82</definedName>
    <definedName name="_xlnm.Print_Area" localSheetId="0">'第6表　一般世帯数'!$A$1:$J$82</definedName>
    <definedName name="_xlnm.Print_Titles" localSheetId="2">'第6表　1世帯当たり人員'!$1:$6</definedName>
    <definedName name="_xlnm.Print_Titles" localSheetId="1">'第6表　一般世帯人員'!$1:$6</definedName>
    <definedName name="_xlnm.Print_Titles" localSheetId="0">'第6表　一般世帯数'!$1:$6</definedName>
  </definedNames>
  <calcPr fullCalcOnLoad="1"/>
</workbook>
</file>

<file path=xl/sharedStrings.xml><?xml version="1.0" encoding="utf-8"?>
<sst xmlns="http://schemas.openxmlformats.org/spreadsheetml/2006/main" count="320" uniqueCount="88">
  <si>
    <t>1) 住居の種類・住宅の所有の関係「不詳」を含む。</t>
  </si>
  <si>
    <t>主世帯</t>
  </si>
  <si>
    <t>住宅以外に住む一般世帯</t>
  </si>
  <si>
    <t>東</t>
  </si>
  <si>
    <t>広畑第二</t>
  </si>
  <si>
    <t xml:space="preserve"> </t>
  </si>
  <si>
    <t>住宅に住む一般世帯</t>
  </si>
  <si>
    <t>総数  1)</t>
  </si>
  <si>
    <t>姫 路 市 計</t>
  </si>
  <si>
    <t>城　 　東</t>
  </si>
  <si>
    <t>白　 　鷺</t>
  </si>
  <si>
    <t>船 　  場</t>
  </si>
  <si>
    <t>城　 　西</t>
  </si>
  <si>
    <t>広　 　峰</t>
  </si>
  <si>
    <t>城　　 北</t>
  </si>
  <si>
    <t>城　　 乾</t>
  </si>
  <si>
    <t>野　　 里</t>
  </si>
  <si>
    <t>砥　 　堀</t>
  </si>
  <si>
    <t>水　 　上</t>
  </si>
  <si>
    <t>増　 　位</t>
  </si>
  <si>
    <t>安 室 東</t>
  </si>
  <si>
    <t>安　 　室</t>
  </si>
  <si>
    <t>高　　 岡</t>
  </si>
  <si>
    <t>高 岡 西</t>
  </si>
  <si>
    <t>荒　 　川</t>
  </si>
  <si>
    <t>手　 　柄</t>
  </si>
  <si>
    <t>城　 　陽</t>
  </si>
  <si>
    <t>白　 　浜</t>
  </si>
  <si>
    <t>妻　 　鹿</t>
  </si>
  <si>
    <t>高　 　浜</t>
  </si>
  <si>
    <t>飾　 　磨</t>
  </si>
  <si>
    <t>津　 　田</t>
  </si>
  <si>
    <t>英 賀 保</t>
  </si>
  <si>
    <t>広　 　畑</t>
  </si>
  <si>
    <t>八　 　幡</t>
  </si>
  <si>
    <t>大 　　津</t>
  </si>
  <si>
    <t>南 大 津</t>
  </si>
  <si>
    <t>大 津 茂</t>
  </si>
  <si>
    <t>網　 　干</t>
  </si>
  <si>
    <t>網 干 西</t>
  </si>
  <si>
    <t>旭　 　陽</t>
  </si>
  <si>
    <t>勝　 　原</t>
  </si>
  <si>
    <t>余　 　部</t>
  </si>
  <si>
    <t>八　　 木</t>
  </si>
  <si>
    <t>糸　 　引</t>
  </si>
  <si>
    <t>曽　 　左</t>
  </si>
  <si>
    <t>峰　　 相</t>
  </si>
  <si>
    <t>白 　　鳥</t>
  </si>
  <si>
    <t>青　 　山</t>
  </si>
  <si>
    <t>太　 　市</t>
  </si>
  <si>
    <t>四　 　郷</t>
  </si>
  <si>
    <t>別　 　所</t>
  </si>
  <si>
    <t>御 国 野</t>
  </si>
  <si>
    <t>花　　 田</t>
  </si>
  <si>
    <t>谷　 　外</t>
  </si>
  <si>
    <t>谷　 　内</t>
  </si>
  <si>
    <t>豊　　 富</t>
  </si>
  <si>
    <t>山　 　田</t>
  </si>
  <si>
    <t>船 　　津</t>
  </si>
  <si>
    <t>的　 　形</t>
  </si>
  <si>
    <t>大　 　塩</t>
  </si>
  <si>
    <t>林　 　田</t>
  </si>
  <si>
    <t>伊　 　勢</t>
  </si>
  <si>
    <t>家　 　島</t>
  </si>
  <si>
    <t>坊　 　勢</t>
  </si>
  <si>
    <t>置　 　塩</t>
  </si>
  <si>
    <t>古　 　知</t>
  </si>
  <si>
    <t>前 之 庄</t>
  </si>
  <si>
    <t>莇　 　野</t>
  </si>
  <si>
    <t>上　 　菅</t>
  </si>
  <si>
    <t>菅　 　生</t>
  </si>
  <si>
    <t>香　 　呂</t>
  </si>
  <si>
    <t>中　 　寺</t>
  </si>
  <si>
    <t>香 呂 南</t>
  </si>
  <si>
    <t>安 富 南</t>
  </si>
  <si>
    <t>安 富 北</t>
  </si>
  <si>
    <t>間借り</t>
  </si>
  <si>
    <t>公営・都市再生機構・公社の借家</t>
  </si>
  <si>
    <t>民営の借家</t>
  </si>
  <si>
    <t>給与住宅</t>
  </si>
  <si>
    <t>住 宅 の 種 類 ・ 住 宅 の 所 有 の 関 係</t>
  </si>
  <si>
    <t>一般世帯数</t>
  </si>
  <si>
    <t>持ち家</t>
  </si>
  <si>
    <t xml:space="preserve"> - </t>
  </si>
  <si>
    <t>一般世帯人員</t>
  </si>
  <si>
    <t>1世帯当たり人員</t>
  </si>
  <si>
    <t xml:space="preserve"> </t>
  </si>
  <si>
    <t>第6表　住居の種類・住宅の所有の関係（６区分）別一般世帯数，一般世帯人員及び１世帯当たり人員 －小学校区別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</si>
</sst>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8" fillId="33" borderId="0" xfId="0" applyFont="1" applyFill="1" applyBorder="1" applyAlignment="1">
      <alignment horizontal="center" vertical="center"/>
    </xf>
    <xf numFmtId="41" fontId="3" fillId="33" borderId="0" xfId="0" applyNumberFormat="1" applyFont="1" applyFill="1" applyBorder="1" applyAlignment="1">
      <alignment horizontal="center" vertical="distributed"/>
    </xf>
    <xf numFmtId="41" fontId="3" fillId="33" borderId="10" xfId="0" applyNumberFormat="1" applyFont="1" applyFill="1" applyBorder="1" applyAlignment="1">
      <alignment horizontal="center" vertical="distributed"/>
    </xf>
    <xf numFmtId="0" fontId="3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0" fontId="38" fillId="33" borderId="13" xfId="0" applyFont="1" applyFill="1" applyBorder="1" applyAlignment="1">
      <alignment vertical="center"/>
    </xf>
    <xf numFmtId="41" fontId="38" fillId="33" borderId="13" xfId="0" applyNumberFormat="1" applyFont="1" applyFill="1" applyBorder="1" applyAlignment="1">
      <alignment vertical="center"/>
    </xf>
    <xf numFmtId="41" fontId="38" fillId="33" borderId="0" xfId="0" applyNumberFormat="1" applyFont="1" applyFill="1" applyBorder="1" applyAlignment="1">
      <alignment vertical="center"/>
    </xf>
    <xf numFmtId="0" fontId="38" fillId="33" borderId="14" xfId="0" applyFont="1" applyFill="1" applyBorder="1" applyAlignment="1">
      <alignment vertical="center"/>
    </xf>
    <xf numFmtId="41" fontId="38" fillId="33" borderId="15" xfId="0" applyNumberFormat="1" applyFont="1" applyFill="1" applyBorder="1" applyAlignment="1">
      <alignment vertical="center"/>
    </xf>
    <xf numFmtId="41" fontId="38" fillId="33" borderId="14" xfId="0" applyNumberFormat="1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41" fontId="38" fillId="33" borderId="16" xfId="0" applyNumberFormat="1" applyFont="1" applyFill="1" applyBorder="1" applyAlignment="1">
      <alignment vertical="center"/>
    </xf>
    <xf numFmtId="41" fontId="38" fillId="33" borderId="10" xfId="0" applyNumberFormat="1" applyFont="1" applyFill="1" applyBorder="1" applyAlignment="1">
      <alignment vertical="center"/>
    </xf>
    <xf numFmtId="0" fontId="39" fillId="33" borderId="0" xfId="0" applyFont="1" applyFill="1" applyAlignment="1">
      <alignment vertical="center"/>
    </xf>
    <xf numFmtId="41" fontId="38" fillId="33" borderId="13" xfId="0" applyNumberFormat="1" applyFont="1" applyFill="1" applyBorder="1" applyAlignment="1">
      <alignment horizontal="right" vertical="center"/>
    </xf>
    <xf numFmtId="41" fontId="38" fillId="33" borderId="0" xfId="0" applyNumberFormat="1" applyFont="1" applyFill="1" applyBorder="1" applyAlignment="1">
      <alignment horizontal="right" vertical="center"/>
    </xf>
    <xf numFmtId="41" fontId="38" fillId="33" borderId="16" xfId="0" applyNumberFormat="1" applyFont="1" applyFill="1" applyBorder="1" applyAlignment="1">
      <alignment horizontal="right" vertical="center"/>
    </xf>
    <xf numFmtId="41" fontId="38" fillId="33" borderId="10" xfId="0" applyNumberFormat="1" applyFont="1" applyFill="1" applyBorder="1" applyAlignment="1">
      <alignment horizontal="right" vertical="center"/>
    </xf>
    <xf numFmtId="43" fontId="38" fillId="33" borderId="13" xfId="0" applyNumberFormat="1" applyFont="1" applyFill="1" applyBorder="1" applyAlignment="1">
      <alignment horizontal="right" vertical="center"/>
    </xf>
    <xf numFmtId="43" fontId="38" fillId="33" borderId="0" xfId="0" applyNumberFormat="1" applyFont="1" applyFill="1" applyBorder="1" applyAlignment="1">
      <alignment horizontal="right" vertical="center"/>
    </xf>
    <xf numFmtId="43" fontId="38" fillId="33" borderId="16" xfId="0" applyNumberFormat="1" applyFont="1" applyFill="1" applyBorder="1" applyAlignment="1">
      <alignment horizontal="right" vertical="center"/>
    </xf>
    <xf numFmtId="43" fontId="38" fillId="33" borderId="10" xfId="0" applyNumberFormat="1" applyFont="1" applyFill="1" applyBorder="1" applyAlignment="1">
      <alignment horizontal="right" vertical="center"/>
    </xf>
    <xf numFmtId="43" fontId="38" fillId="33" borderId="17" xfId="0" applyNumberFormat="1" applyFont="1" applyFill="1" applyBorder="1" applyAlignment="1">
      <alignment horizontal="right" vertical="center"/>
    </xf>
    <xf numFmtId="43" fontId="38" fillId="33" borderId="18" xfId="0" applyNumberFormat="1" applyFont="1" applyFill="1" applyBorder="1" applyAlignment="1">
      <alignment horizontal="right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vertic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vertical="center"/>
    </xf>
    <xf numFmtId="0" fontId="38" fillId="33" borderId="29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8" fillId="33" borderId="22" xfId="0" applyFont="1" applyFill="1" applyBorder="1" applyAlignment="1">
      <alignment vertical="center"/>
    </xf>
    <xf numFmtId="0" fontId="38" fillId="33" borderId="27" xfId="0" applyFont="1" applyFill="1" applyBorder="1" applyAlignment="1">
      <alignment vertical="center"/>
    </xf>
    <xf numFmtId="0" fontId="38" fillId="33" borderId="3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5.57421875" style="5" customWidth="1"/>
    <col min="2" max="2" width="9.421875" style="5" bestFit="1" customWidth="1"/>
    <col min="3" max="3" width="19.140625" style="5" bestFit="1" customWidth="1"/>
    <col min="4" max="5" width="9.421875" style="5" bestFit="1" customWidth="1"/>
    <col min="6" max="6" width="18.7109375" style="5" customWidth="1"/>
    <col min="7" max="7" width="10.8515625" style="5" bestFit="1" customWidth="1"/>
    <col min="8" max="8" width="9.00390625" style="5" bestFit="1" customWidth="1"/>
    <col min="9" max="9" width="7.421875" style="5" bestFit="1" customWidth="1"/>
    <col min="10" max="10" width="14.57421875" style="5" customWidth="1"/>
    <col min="11" max="16384" width="9.00390625" style="5" customWidth="1"/>
  </cols>
  <sheetData>
    <row r="1" ht="21" customHeight="1">
      <c r="A1" s="19" t="s">
        <v>87</v>
      </c>
    </row>
    <row r="2" spans="1:10" ht="17.25" customHeight="1">
      <c r="A2" s="32" t="s">
        <v>81</v>
      </c>
      <c r="B2" s="30" t="s">
        <v>80</v>
      </c>
      <c r="C2" s="31"/>
      <c r="D2" s="31"/>
      <c r="E2" s="31"/>
      <c r="F2" s="31"/>
      <c r="G2" s="31"/>
      <c r="H2" s="31"/>
      <c r="I2" s="31"/>
      <c r="J2" s="31"/>
    </row>
    <row r="3" spans="1:10" ht="17.25" customHeight="1">
      <c r="A3" s="33"/>
      <c r="B3" s="35" t="s">
        <v>7</v>
      </c>
      <c r="C3" s="48" t="s">
        <v>5</v>
      </c>
      <c r="D3" s="49"/>
      <c r="E3" s="49"/>
      <c r="F3" s="49"/>
      <c r="G3" s="49"/>
      <c r="H3" s="49"/>
      <c r="I3" s="49"/>
      <c r="J3" s="49"/>
    </row>
    <row r="4" spans="1:10" ht="17.25" customHeight="1">
      <c r="A4" s="33"/>
      <c r="B4" s="36"/>
      <c r="C4" s="35" t="s">
        <v>6</v>
      </c>
      <c r="D4" s="45"/>
      <c r="E4" s="46"/>
      <c r="F4" s="46"/>
      <c r="G4" s="46"/>
      <c r="H4" s="46"/>
      <c r="I4" s="47"/>
      <c r="J4" s="39" t="s">
        <v>2</v>
      </c>
    </row>
    <row r="5" spans="1:10" ht="17.25" customHeight="1">
      <c r="A5" s="33"/>
      <c r="B5" s="36"/>
      <c r="C5" s="36"/>
      <c r="D5" s="35" t="s">
        <v>1</v>
      </c>
      <c r="E5" s="42"/>
      <c r="F5" s="43"/>
      <c r="G5" s="43"/>
      <c r="H5" s="44"/>
      <c r="I5" s="35" t="s">
        <v>76</v>
      </c>
      <c r="J5" s="40"/>
    </row>
    <row r="6" spans="1:10" ht="32.25" customHeight="1">
      <c r="A6" s="34"/>
      <c r="B6" s="37"/>
      <c r="C6" s="37"/>
      <c r="D6" s="38"/>
      <c r="E6" s="6" t="s">
        <v>82</v>
      </c>
      <c r="F6" s="7" t="s">
        <v>77</v>
      </c>
      <c r="G6" s="8" t="s">
        <v>78</v>
      </c>
      <c r="H6" s="8" t="s">
        <v>79</v>
      </c>
      <c r="I6" s="37"/>
      <c r="J6" s="41"/>
    </row>
    <row r="7" spans="1:10" ht="3.75" customHeight="1">
      <c r="A7" s="9"/>
      <c r="B7" s="10"/>
      <c r="C7" s="9"/>
      <c r="D7" s="9"/>
      <c r="E7" s="9"/>
      <c r="F7" s="1"/>
      <c r="G7" s="1"/>
      <c r="H7" s="1"/>
      <c r="I7" s="1"/>
      <c r="J7" s="1"/>
    </row>
    <row r="8" spans="1:10" ht="16.5" customHeight="1">
      <c r="A8" s="1" t="s">
        <v>8</v>
      </c>
      <c r="B8" s="11">
        <v>205357</v>
      </c>
      <c r="C8" s="12">
        <v>202013</v>
      </c>
      <c r="D8" s="12">
        <v>200331</v>
      </c>
      <c r="E8" s="12">
        <v>132934</v>
      </c>
      <c r="F8" s="12">
        <v>10899</v>
      </c>
      <c r="G8" s="12">
        <v>51543</v>
      </c>
      <c r="H8" s="12">
        <v>4955</v>
      </c>
      <c r="I8" s="12">
        <v>1682</v>
      </c>
      <c r="J8" s="12">
        <v>3344</v>
      </c>
    </row>
    <row r="9" spans="1:10" ht="3.75" customHeight="1">
      <c r="A9" s="1"/>
      <c r="B9" s="11"/>
      <c r="C9" s="12"/>
      <c r="D9" s="12"/>
      <c r="E9" s="12"/>
      <c r="F9" s="12"/>
      <c r="G9" s="12"/>
      <c r="H9" s="12"/>
      <c r="I9" s="12"/>
      <c r="J9" s="12"/>
    </row>
    <row r="10" spans="1:10" ht="16.5" customHeight="1">
      <c r="A10" s="2" t="s">
        <v>9</v>
      </c>
      <c r="B10" s="11">
        <v>3212</v>
      </c>
      <c r="C10" s="12">
        <v>3199</v>
      </c>
      <c r="D10" s="12">
        <v>3172</v>
      </c>
      <c r="E10" s="12">
        <v>1828</v>
      </c>
      <c r="F10" s="12">
        <v>499</v>
      </c>
      <c r="G10" s="12">
        <v>675</v>
      </c>
      <c r="H10" s="12">
        <v>170</v>
      </c>
      <c r="I10" s="12">
        <v>27</v>
      </c>
      <c r="J10" s="12">
        <v>13</v>
      </c>
    </row>
    <row r="11" spans="1:10" ht="16.5" customHeight="1">
      <c r="A11" s="2" t="s">
        <v>3</v>
      </c>
      <c r="B11" s="11">
        <v>3617</v>
      </c>
      <c r="C11" s="12">
        <v>3563</v>
      </c>
      <c r="D11" s="12">
        <v>3537</v>
      </c>
      <c r="E11" s="12">
        <v>1952</v>
      </c>
      <c r="F11" s="12">
        <v>805</v>
      </c>
      <c r="G11" s="12">
        <v>729</v>
      </c>
      <c r="H11" s="12">
        <v>51</v>
      </c>
      <c r="I11" s="12">
        <v>26</v>
      </c>
      <c r="J11" s="12">
        <v>54</v>
      </c>
    </row>
    <row r="12" spans="1:10" ht="16.5" customHeight="1">
      <c r="A12" s="2" t="s">
        <v>10</v>
      </c>
      <c r="B12" s="11">
        <v>3310</v>
      </c>
      <c r="C12" s="12">
        <v>3291</v>
      </c>
      <c r="D12" s="12">
        <v>3257</v>
      </c>
      <c r="E12" s="12">
        <v>1849</v>
      </c>
      <c r="F12" s="12">
        <v>48</v>
      </c>
      <c r="G12" s="12">
        <v>1210</v>
      </c>
      <c r="H12" s="12">
        <v>150</v>
      </c>
      <c r="I12" s="12">
        <v>34</v>
      </c>
      <c r="J12" s="12">
        <v>19</v>
      </c>
    </row>
    <row r="13" spans="1:10" ht="16.5" customHeight="1">
      <c r="A13" s="2" t="s">
        <v>11</v>
      </c>
      <c r="B13" s="11">
        <v>3749</v>
      </c>
      <c r="C13" s="12">
        <v>3621</v>
      </c>
      <c r="D13" s="12">
        <v>3580</v>
      </c>
      <c r="E13" s="12">
        <v>1920</v>
      </c>
      <c r="F13" s="12">
        <v>113</v>
      </c>
      <c r="G13" s="12">
        <v>1455</v>
      </c>
      <c r="H13" s="12">
        <v>92</v>
      </c>
      <c r="I13" s="12">
        <v>41</v>
      </c>
      <c r="J13" s="12">
        <v>128</v>
      </c>
    </row>
    <row r="14" spans="1:10" ht="16.5" customHeight="1">
      <c r="A14" s="2" t="s">
        <v>12</v>
      </c>
      <c r="B14" s="11">
        <v>3548</v>
      </c>
      <c r="C14" s="12">
        <v>3541</v>
      </c>
      <c r="D14" s="12">
        <v>3506</v>
      </c>
      <c r="E14" s="12">
        <v>1961</v>
      </c>
      <c r="F14" s="12">
        <v>158</v>
      </c>
      <c r="G14" s="12">
        <v>1208</v>
      </c>
      <c r="H14" s="12">
        <v>179</v>
      </c>
      <c r="I14" s="12">
        <v>35</v>
      </c>
      <c r="J14" s="12">
        <v>7</v>
      </c>
    </row>
    <row r="15" spans="1:10" ht="16.5" customHeight="1">
      <c r="A15" s="2" t="s">
        <v>13</v>
      </c>
      <c r="B15" s="11">
        <v>4670</v>
      </c>
      <c r="C15" s="12">
        <v>4660</v>
      </c>
      <c r="D15" s="12">
        <v>4624</v>
      </c>
      <c r="E15" s="12">
        <v>3011</v>
      </c>
      <c r="F15" s="12">
        <v>48</v>
      </c>
      <c r="G15" s="12">
        <v>1476</v>
      </c>
      <c r="H15" s="12">
        <v>89</v>
      </c>
      <c r="I15" s="12">
        <v>36</v>
      </c>
      <c r="J15" s="12">
        <v>10</v>
      </c>
    </row>
    <row r="16" spans="1:10" ht="16.5" customHeight="1">
      <c r="A16" s="2" t="s">
        <v>14</v>
      </c>
      <c r="B16" s="11">
        <v>2958</v>
      </c>
      <c r="C16" s="12">
        <v>2946</v>
      </c>
      <c r="D16" s="12">
        <v>2911</v>
      </c>
      <c r="E16" s="12">
        <v>1775</v>
      </c>
      <c r="F16" s="12">
        <v>0</v>
      </c>
      <c r="G16" s="12">
        <v>1083</v>
      </c>
      <c r="H16" s="12">
        <v>53</v>
      </c>
      <c r="I16" s="12">
        <v>35</v>
      </c>
      <c r="J16" s="12">
        <v>12</v>
      </c>
    </row>
    <row r="17" spans="1:10" ht="16.5" customHeight="1">
      <c r="A17" s="2" t="s">
        <v>15</v>
      </c>
      <c r="B17" s="11">
        <v>2677</v>
      </c>
      <c r="C17" s="12">
        <v>2653</v>
      </c>
      <c r="D17" s="12">
        <v>2635</v>
      </c>
      <c r="E17" s="12">
        <v>1813</v>
      </c>
      <c r="F17" s="12">
        <v>0</v>
      </c>
      <c r="G17" s="12">
        <v>741</v>
      </c>
      <c r="H17" s="12">
        <v>81</v>
      </c>
      <c r="I17" s="12">
        <v>18</v>
      </c>
      <c r="J17" s="12">
        <v>24</v>
      </c>
    </row>
    <row r="18" spans="1:10" ht="16.5" customHeight="1">
      <c r="A18" s="2" t="s">
        <v>16</v>
      </c>
      <c r="B18" s="11">
        <v>2344</v>
      </c>
      <c r="C18" s="12">
        <v>2330</v>
      </c>
      <c r="D18" s="12">
        <v>2296</v>
      </c>
      <c r="E18" s="12">
        <v>1473</v>
      </c>
      <c r="F18" s="12">
        <v>0</v>
      </c>
      <c r="G18" s="12">
        <v>779</v>
      </c>
      <c r="H18" s="12">
        <v>44</v>
      </c>
      <c r="I18" s="12">
        <v>34</v>
      </c>
      <c r="J18" s="12">
        <v>14</v>
      </c>
    </row>
    <row r="19" spans="1:10" ht="16.5" customHeight="1">
      <c r="A19" s="2" t="s">
        <v>17</v>
      </c>
      <c r="B19" s="11">
        <v>2332</v>
      </c>
      <c r="C19" s="12">
        <v>2287</v>
      </c>
      <c r="D19" s="12">
        <v>2274</v>
      </c>
      <c r="E19" s="12">
        <v>1436</v>
      </c>
      <c r="F19" s="12">
        <v>102</v>
      </c>
      <c r="G19" s="12">
        <v>659</v>
      </c>
      <c r="H19" s="12">
        <v>77</v>
      </c>
      <c r="I19" s="12">
        <v>13</v>
      </c>
      <c r="J19" s="12">
        <v>45</v>
      </c>
    </row>
    <row r="20" spans="1:10" ht="16.5" customHeight="1">
      <c r="A20" s="2" t="s">
        <v>18</v>
      </c>
      <c r="B20" s="11">
        <v>4366</v>
      </c>
      <c r="C20" s="12">
        <v>4342</v>
      </c>
      <c r="D20" s="12">
        <v>4304</v>
      </c>
      <c r="E20" s="12">
        <v>2624</v>
      </c>
      <c r="F20" s="12">
        <v>366</v>
      </c>
      <c r="G20" s="12">
        <v>1242</v>
      </c>
      <c r="H20" s="12">
        <v>72</v>
      </c>
      <c r="I20" s="12">
        <v>38</v>
      </c>
      <c r="J20" s="12">
        <v>24</v>
      </c>
    </row>
    <row r="21" spans="1:10" ht="16.5" customHeight="1">
      <c r="A21" s="2" t="s">
        <v>19</v>
      </c>
      <c r="B21" s="11">
        <v>2923</v>
      </c>
      <c r="C21" s="12">
        <v>2917</v>
      </c>
      <c r="D21" s="12">
        <v>2889</v>
      </c>
      <c r="E21" s="12">
        <v>1588</v>
      </c>
      <c r="F21" s="12">
        <v>132</v>
      </c>
      <c r="G21" s="12">
        <v>999</v>
      </c>
      <c r="H21" s="12">
        <v>170</v>
      </c>
      <c r="I21" s="12">
        <v>28</v>
      </c>
      <c r="J21" s="12">
        <v>6</v>
      </c>
    </row>
    <row r="22" spans="1:10" ht="16.5" customHeight="1">
      <c r="A22" s="2" t="s">
        <v>20</v>
      </c>
      <c r="B22" s="11">
        <v>4631</v>
      </c>
      <c r="C22" s="12">
        <v>4549</v>
      </c>
      <c r="D22" s="12">
        <v>4515</v>
      </c>
      <c r="E22" s="12">
        <v>3040</v>
      </c>
      <c r="F22" s="12">
        <v>63</v>
      </c>
      <c r="G22" s="12">
        <v>1276</v>
      </c>
      <c r="H22" s="12">
        <v>136</v>
      </c>
      <c r="I22" s="12">
        <v>34</v>
      </c>
      <c r="J22" s="12">
        <v>82</v>
      </c>
    </row>
    <row r="23" spans="1:10" ht="16.5" customHeight="1">
      <c r="A23" s="2" t="s">
        <v>21</v>
      </c>
      <c r="B23" s="11">
        <v>4646</v>
      </c>
      <c r="C23" s="12">
        <v>4575</v>
      </c>
      <c r="D23" s="12">
        <v>4543</v>
      </c>
      <c r="E23" s="12">
        <v>2860</v>
      </c>
      <c r="F23" s="12">
        <v>0</v>
      </c>
      <c r="G23" s="12">
        <v>1606</v>
      </c>
      <c r="H23" s="12">
        <v>77</v>
      </c>
      <c r="I23" s="12">
        <v>32</v>
      </c>
      <c r="J23" s="12">
        <v>71</v>
      </c>
    </row>
    <row r="24" spans="1:10" ht="16.5" customHeight="1">
      <c r="A24" s="2" t="s">
        <v>22</v>
      </c>
      <c r="B24" s="11">
        <v>5286</v>
      </c>
      <c r="C24" s="12">
        <v>5255</v>
      </c>
      <c r="D24" s="12">
        <v>5198</v>
      </c>
      <c r="E24" s="12">
        <v>3092</v>
      </c>
      <c r="F24" s="12">
        <v>65</v>
      </c>
      <c r="G24" s="12">
        <v>1921</v>
      </c>
      <c r="H24" s="12">
        <v>120</v>
      </c>
      <c r="I24" s="12">
        <v>57</v>
      </c>
      <c r="J24" s="12">
        <v>31</v>
      </c>
    </row>
    <row r="25" spans="1:10" ht="16.5" customHeight="1">
      <c r="A25" s="2" t="s">
        <v>23</v>
      </c>
      <c r="B25" s="11">
        <v>3490</v>
      </c>
      <c r="C25" s="12">
        <v>3408</v>
      </c>
      <c r="D25" s="12">
        <v>3382</v>
      </c>
      <c r="E25" s="12">
        <v>1927</v>
      </c>
      <c r="F25" s="12">
        <v>731</v>
      </c>
      <c r="G25" s="12">
        <v>662</v>
      </c>
      <c r="H25" s="12">
        <v>62</v>
      </c>
      <c r="I25" s="12">
        <v>26</v>
      </c>
      <c r="J25" s="12">
        <v>82</v>
      </c>
    </row>
    <row r="26" spans="1:10" ht="16.5" customHeight="1">
      <c r="A26" s="2" t="s">
        <v>24</v>
      </c>
      <c r="B26" s="11">
        <v>6295</v>
      </c>
      <c r="C26" s="12">
        <v>6236</v>
      </c>
      <c r="D26" s="12">
        <v>6198</v>
      </c>
      <c r="E26" s="12">
        <v>3790</v>
      </c>
      <c r="F26" s="12">
        <v>208</v>
      </c>
      <c r="G26" s="12">
        <v>2094</v>
      </c>
      <c r="H26" s="12">
        <v>106</v>
      </c>
      <c r="I26" s="12">
        <v>38</v>
      </c>
      <c r="J26" s="12">
        <v>59</v>
      </c>
    </row>
    <row r="27" spans="1:10" ht="16.5" customHeight="1">
      <c r="A27" s="2" t="s">
        <v>25</v>
      </c>
      <c r="B27" s="11">
        <v>5357</v>
      </c>
      <c r="C27" s="12">
        <v>5289</v>
      </c>
      <c r="D27" s="12">
        <v>5244</v>
      </c>
      <c r="E27" s="12">
        <v>2518</v>
      </c>
      <c r="F27" s="12">
        <v>56</v>
      </c>
      <c r="G27" s="12">
        <v>2428</v>
      </c>
      <c r="H27" s="12">
        <v>242</v>
      </c>
      <c r="I27" s="12">
        <v>45</v>
      </c>
      <c r="J27" s="12">
        <v>68</v>
      </c>
    </row>
    <row r="28" spans="1:10" ht="16.5" customHeight="1">
      <c r="A28" s="2" t="s">
        <v>26</v>
      </c>
      <c r="B28" s="11">
        <v>5200</v>
      </c>
      <c r="C28" s="12">
        <v>5098</v>
      </c>
      <c r="D28" s="12">
        <v>5065</v>
      </c>
      <c r="E28" s="12">
        <v>1920</v>
      </c>
      <c r="F28" s="12">
        <v>680</v>
      </c>
      <c r="G28" s="12">
        <v>2150</v>
      </c>
      <c r="H28" s="12">
        <v>315</v>
      </c>
      <c r="I28" s="12">
        <v>33</v>
      </c>
      <c r="J28" s="12">
        <v>102</v>
      </c>
    </row>
    <row r="29" spans="1:10" ht="16.5" customHeight="1">
      <c r="A29" s="2" t="s">
        <v>27</v>
      </c>
      <c r="B29" s="11">
        <v>5872</v>
      </c>
      <c r="C29" s="12">
        <v>5755</v>
      </c>
      <c r="D29" s="12">
        <v>5717</v>
      </c>
      <c r="E29" s="12">
        <v>3505</v>
      </c>
      <c r="F29" s="12">
        <v>564</v>
      </c>
      <c r="G29" s="12">
        <v>1462</v>
      </c>
      <c r="H29" s="12">
        <v>186</v>
      </c>
      <c r="I29" s="12">
        <v>38</v>
      </c>
      <c r="J29" s="12">
        <v>117</v>
      </c>
    </row>
    <row r="30" spans="1:10" ht="16.5" customHeight="1">
      <c r="A30" s="2" t="s">
        <v>28</v>
      </c>
      <c r="B30" s="11">
        <v>1882</v>
      </c>
      <c r="C30" s="12">
        <v>1864</v>
      </c>
      <c r="D30" s="12">
        <v>1837</v>
      </c>
      <c r="E30" s="12">
        <v>1226</v>
      </c>
      <c r="F30" s="12">
        <v>116</v>
      </c>
      <c r="G30" s="12">
        <v>438</v>
      </c>
      <c r="H30" s="12">
        <v>57</v>
      </c>
      <c r="I30" s="12">
        <v>27</v>
      </c>
      <c r="J30" s="12">
        <v>18</v>
      </c>
    </row>
    <row r="31" spans="1:10" ht="16.5" customHeight="1">
      <c r="A31" s="2" t="s">
        <v>29</v>
      </c>
      <c r="B31" s="11">
        <v>5238</v>
      </c>
      <c r="C31" s="12">
        <v>5144</v>
      </c>
      <c r="D31" s="12">
        <v>5081</v>
      </c>
      <c r="E31" s="12">
        <v>2908</v>
      </c>
      <c r="F31" s="12">
        <v>12</v>
      </c>
      <c r="G31" s="12">
        <v>1964</v>
      </c>
      <c r="H31" s="12">
        <v>197</v>
      </c>
      <c r="I31" s="12">
        <v>63</v>
      </c>
      <c r="J31" s="12">
        <v>94</v>
      </c>
    </row>
    <row r="32" spans="1:10" ht="16.5" customHeight="1">
      <c r="A32" s="2" t="s">
        <v>30</v>
      </c>
      <c r="B32" s="11">
        <v>6730</v>
      </c>
      <c r="C32" s="12">
        <v>6570</v>
      </c>
      <c r="D32" s="12">
        <v>6501</v>
      </c>
      <c r="E32" s="12">
        <v>3990</v>
      </c>
      <c r="F32" s="12">
        <v>48</v>
      </c>
      <c r="G32" s="12">
        <v>2136</v>
      </c>
      <c r="H32" s="12">
        <v>327</v>
      </c>
      <c r="I32" s="12">
        <v>69</v>
      </c>
      <c r="J32" s="12">
        <v>160</v>
      </c>
    </row>
    <row r="33" spans="1:10" ht="16.5" customHeight="1">
      <c r="A33" s="2" t="s">
        <v>31</v>
      </c>
      <c r="B33" s="11">
        <v>5130</v>
      </c>
      <c r="C33" s="12">
        <v>5031</v>
      </c>
      <c r="D33" s="12">
        <v>4968</v>
      </c>
      <c r="E33" s="12">
        <v>2721</v>
      </c>
      <c r="F33" s="12">
        <v>143</v>
      </c>
      <c r="G33" s="12">
        <v>1960</v>
      </c>
      <c r="H33" s="12">
        <v>144</v>
      </c>
      <c r="I33" s="12">
        <v>63</v>
      </c>
      <c r="J33" s="12">
        <v>99</v>
      </c>
    </row>
    <row r="34" spans="1:10" ht="16.5" customHeight="1">
      <c r="A34" s="2" t="s">
        <v>32</v>
      </c>
      <c r="B34" s="11">
        <v>6224</v>
      </c>
      <c r="C34" s="12">
        <v>6069</v>
      </c>
      <c r="D34" s="12">
        <v>5986</v>
      </c>
      <c r="E34" s="12">
        <v>3457</v>
      </c>
      <c r="F34" s="12">
        <v>255</v>
      </c>
      <c r="G34" s="12">
        <v>2117</v>
      </c>
      <c r="H34" s="12">
        <v>157</v>
      </c>
      <c r="I34" s="12">
        <v>83</v>
      </c>
      <c r="J34" s="12">
        <v>155</v>
      </c>
    </row>
    <row r="35" spans="1:10" ht="16.5" customHeight="1">
      <c r="A35" s="2" t="s">
        <v>33</v>
      </c>
      <c r="B35" s="11">
        <v>2752</v>
      </c>
      <c r="C35" s="12">
        <v>2734</v>
      </c>
      <c r="D35" s="12">
        <v>2709</v>
      </c>
      <c r="E35" s="12">
        <v>1650</v>
      </c>
      <c r="F35" s="12">
        <v>48</v>
      </c>
      <c r="G35" s="12">
        <v>921</v>
      </c>
      <c r="H35" s="12">
        <v>90</v>
      </c>
      <c r="I35" s="12">
        <v>25</v>
      </c>
      <c r="J35" s="12">
        <v>18</v>
      </c>
    </row>
    <row r="36" spans="1:10" ht="16.5" customHeight="1">
      <c r="A36" s="2" t="s">
        <v>4</v>
      </c>
      <c r="B36" s="11">
        <v>4523</v>
      </c>
      <c r="C36" s="12">
        <v>4209</v>
      </c>
      <c r="D36" s="12">
        <v>4187</v>
      </c>
      <c r="E36" s="12">
        <v>2745</v>
      </c>
      <c r="F36" s="12">
        <v>137</v>
      </c>
      <c r="G36" s="12">
        <v>977</v>
      </c>
      <c r="H36" s="12">
        <v>328</v>
      </c>
      <c r="I36" s="12">
        <v>22</v>
      </c>
      <c r="J36" s="12">
        <v>314</v>
      </c>
    </row>
    <row r="37" spans="1:10" ht="16.5" customHeight="1">
      <c r="A37" s="2" t="s">
        <v>34</v>
      </c>
      <c r="B37" s="11">
        <v>6072</v>
      </c>
      <c r="C37" s="12">
        <v>6027</v>
      </c>
      <c r="D37" s="12">
        <v>5991</v>
      </c>
      <c r="E37" s="12">
        <v>3675</v>
      </c>
      <c r="F37" s="12">
        <v>818</v>
      </c>
      <c r="G37" s="12">
        <v>1370</v>
      </c>
      <c r="H37" s="12">
        <v>128</v>
      </c>
      <c r="I37" s="12">
        <v>36</v>
      </c>
      <c r="J37" s="12">
        <v>45</v>
      </c>
    </row>
    <row r="38" spans="1:10" ht="16.5" customHeight="1">
      <c r="A38" s="2" t="s">
        <v>35</v>
      </c>
      <c r="B38" s="11">
        <v>4605</v>
      </c>
      <c r="C38" s="12">
        <v>4497</v>
      </c>
      <c r="D38" s="12">
        <v>4448</v>
      </c>
      <c r="E38" s="12">
        <v>3251</v>
      </c>
      <c r="F38" s="12">
        <v>0</v>
      </c>
      <c r="G38" s="12">
        <v>1150</v>
      </c>
      <c r="H38" s="12">
        <v>47</v>
      </c>
      <c r="I38" s="12">
        <v>49</v>
      </c>
      <c r="J38" s="12">
        <v>108</v>
      </c>
    </row>
    <row r="39" spans="1:10" ht="16.5" customHeight="1">
      <c r="A39" s="2" t="s">
        <v>36</v>
      </c>
      <c r="B39" s="11">
        <v>2013</v>
      </c>
      <c r="C39" s="12">
        <v>1960</v>
      </c>
      <c r="D39" s="12">
        <v>1934</v>
      </c>
      <c r="E39" s="12">
        <v>1102</v>
      </c>
      <c r="F39" s="12">
        <v>255</v>
      </c>
      <c r="G39" s="12">
        <v>538</v>
      </c>
      <c r="H39" s="12">
        <v>39</v>
      </c>
      <c r="I39" s="12">
        <v>26</v>
      </c>
      <c r="J39" s="12">
        <v>53</v>
      </c>
    </row>
    <row r="40" spans="1:10" ht="16.5" customHeight="1">
      <c r="A40" s="2" t="s">
        <v>37</v>
      </c>
      <c r="B40" s="11">
        <v>2298</v>
      </c>
      <c r="C40" s="12">
        <v>2281</v>
      </c>
      <c r="D40" s="12">
        <v>2268</v>
      </c>
      <c r="E40" s="12">
        <v>1790</v>
      </c>
      <c r="F40" s="12">
        <v>0</v>
      </c>
      <c r="G40" s="12">
        <v>398</v>
      </c>
      <c r="H40" s="12">
        <v>80</v>
      </c>
      <c r="I40" s="12">
        <v>13</v>
      </c>
      <c r="J40" s="12">
        <v>17</v>
      </c>
    </row>
    <row r="41" spans="1:10" ht="16.5" customHeight="1">
      <c r="A41" s="2" t="s">
        <v>38</v>
      </c>
      <c r="B41" s="11">
        <v>3794</v>
      </c>
      <c r="C41" s="12">
        <v>3716</v>
      </c>
      <c r="D41" s="12">
        <v>3676</v>
      </c>
      <c r="E41" s="12">
        <v>2405</v>
      </c>
      <c r="F41" s="12">
        <v>55</v>
      </c>
      <c r="G41" s="12">
        <v>1156</v>
      </c>
      <c r="H41" s="12">
        <v>60</v>
      </c>
      <c r="I41" s="12">
        <v>40</v>
      </c>
      <c r="J41" s="12">
        <v>78</v>
      </c>
    </row>
    <row r="42" spans="1:10" ht="16.5" customHeight="1">
      <c r="A42" s="2" t="s">
        <v>39</v>
      </c>
      <c r="B42" s="11">
        <v>2626</v>
      </c>
      <c r="C42" s="12">
        <v>2370</v>
      </c>
      <c r="D42" s="12">
        <v>2357</v>
      </c>
      <c r="E42" s="12">
        <v>1887</v>
      </c>
      <c r="F42" s="12">
        <v>78</v>
      </c>
      <c r="G42" s="12">
        <v>335</v>
      </c>
      <c r="H42" s="12">
        <v>57</v>
      </c>
      <c r="I42" s="12">
        <v>13</v>
      </c>
      <c r="J42" s="12">
        <v>256</v>
      </c>
    </row>
    <row r="43" spans="1:10" ht="16.5" customHeight="1">
      <c r="A43" s="2" t="s">
        <v>40</v>
      </c>
      <c r="B43" s="11">
        <v>3791</v>
      </c>
      <c r="C43" s="12">
        <v>3779</v>
      </c>
      <c r="D43" s="12">
        <v>3750</v>
      </c>
      <c r="E43" s="12">
        <v>2684</v>
      </c>
      <c r="F43" s="12">
        <v>160</v>
      </c>
      <c r="G43" s="12">
        <v>848</v>
      </c>
      <c r="H43" s="12">
        <v>58</v>
      </c>
      <c r="I43" s="12">
        <v>29</v>
      </c>
      <c r="J43" s="12">
        <v>12</v>
      </c>
    </row>
    <row r="44" spans="1:10" ht="16.5" customHeight="1">
      <c r="A44" s="2" t="s">
        <v>41</v>
      </c>
      <c r="B44" s="11">
        <v>4387</v>
      </c>
      <c r="C44" s="12">
        <v>4370</v>
      </c>
      <c r="D44" s="12">
        <v>4337</v>
      </c>
      <c r="E44" s="12">
        <v>3098</v>
      </c>
      <c r="F44" s="12">
        <v>215</v>
      </c>
      <c r="G44" s="12">
        <v>946</v>
      </c>
      <c r="H44" s="12">
        <v>78</v>
      </c>
      <c r="I44" s="12">
        <v>33</v>
      </c>
      <c r="J44" s="12">
        <v>17</v>
      </c>
    </row>
    <row r="45" spans="1:10" ht="16.5" customHeight="1">
      <c r="A45" s="2" t="s">
        <v>42</v>
      </c>
      <c r="B45" s="11">
        <v>1705</v>
      </c>
      <c r="C45" s="12">
        <v>1603</v>
      </c>
      <c r="D45" s="12">
        <v>1598</v>
      </c>
      <c r="E45" s="12">
        <v>1198</v>
      </c>
      <c r="F45" s="12">
        <v>158</v>
      </c>
      <c r="G45" s="12">
        <v>182</v>
      </c>
      <c r="H45" s="12">
        <v>60</v>
      </c>
      <c r="I45" s="12">
        <v>5</v>
      </c>
      <c r="J45" s="12">
        <v>102</v>
      </c>
    </row>
    <row r="46" spans="1:10" ht="16.5" customHeight="1">
      <c r="A46" s="2" t="s">
        <v>43</v>
      </c>
      <c r="B46" s="11">
        <v>1005</v>
      </c>
      <c r="C46" s="12">
        <v>969</v>
      </c>
      <c r="D46" s="12">
        <v>960</v>
      </c>
      <c r="E46" s="12">
        <v>852</v>
      </c>
      <c r="F46" s="12">
        <v>0</v>
      </c>
      <c r="G46" s="12">
        <v>66</v>
      </c>
      <c r="H46" s="12">
        <v>42</v>
      </c>
      <c r="I46" s="12">
        <v>9</v>
      </c>
      <c r="J46" s="12">
        <v>36</v>
      </c>
    </row>
    <row r="47" spans="1:10" ht="16.5" customHeight="1">
      <c r="A47" s="2" t="s">
        <v>44</v>
      </c>
      <c r="B47" s="11">
        <v>3333</v>
      </c>
      <c r="C47" s="12">
        <v>3253</v>
      </c>
      <c r="D47" s="12">
        <v>3234</v>
      </c>
      <c r="E47" s="12">
        <v>2307</v>
      </c>
      <c r="F47" s="12">
        <v>0</v>
      </c>
      <c r="G47" s="12">
        <v>869</v>
      </c>
      <c r="H47" s="12">
        <v>58</v>
      </c>
      <c r="I47" s="12">
        <v>19</v>
      </c>
      <c r="J47" s="12">
        <v>80</v>
      </c>
    </row>
    <row r="48" spans="1:10" ht="16.5" customHeight="1">
      <c r="A48" s="2" t="s">
        <v>45</v>
      </c>
      <c r="B48" s="11">
        <v>4768</v>
      </c>
      <c r="C48" s="12">
        <v>4709</v>
      </c>
      <c r="D48" s="12">
        <v>4664</v>
      </c>
      <c r="E48" s="12">
        <v>2637</v>
      </c>
      <c r="F48" s="12">
        <v>770</v>
      </c>
      <c r="G48" s="12">
        <v>1215</v>
      </c>
      <c r="H48" s="12">
        <v>42</v>
      </c>
      <c r="I48" s="12">
        <v>45</v>
      </c>
      <c r="J48" s="12">
        <v>59</v>
      </c>
    </row>
    <row r="49" spans="1:10" ht="16.5" customHeight="1">
      <c r="A49" s="2" t="s">
        <v>46</v>
      </c>
      <c r="B49" s="11">
        <v>2160</v>
      </c>
      <c r="C49" s="12">
        <v>2154</v>
      </c>
      <c r="D49" s="12">
        <v>2145</v>
      </c>
      <c r="E49" s="12">
        <v>2057</v>
      </c>
      <c r="F49" s="12">
        <v>0</v>
      </c>
      <c r="G49" s="12">
        <v>80</v>
      </c>
      <c r="H49" s="12">
        <v>8</v>
      </c>
      <c r="I49" s="12">
        <v>9</v>
      </c>
      <c r="J49" s="12">
        <v>6</v>
      </c>
    </row>
    <row r="50" spans="1:10" ht="16.5" customHeight="1">
      <c r="A50" s="2" t="s">
        <v>47</v>
      </c>
      <c r="B50" s="11">
        <v>2035</v>
      </c>
      <c r="C50" s="12">
        <v>2006</v>
      </c>
      <c r="D50" s="12">
        <v>1994</v>
      </c>
      <c r="E50" s="12">
        <v>1730</v>
      </c>
      <c r="F50" s="12">
        <v>20</v>
      </c>
      <c r="G50" s="12">
        <v>229</v>
      </c>
      <c r="H50" s="12">
        <v>15</v>
      </c>
      <c r="I50" s="12">
        <v>12</v>
      </c>
      <c r="J50" s="12">
        <v>29</v>
      </c>
    </row>
    <row r="51" spans="1:10" ht="16.5" customHeight="1">
      <c r="A51" s="2" t="s">
        <v>48</v>
      </c>
      <c r="B51" s="11">
        <v>4096</v>
      </c>
      <c r="C51" s="12">
        <v>4061</v>
      </c>
      <c r="D51" s="12">
        <v>4030</v>
      </c>
      <c r="E51" s="12">
        <v>2446</v>
      </c>
      <c r="F51" s="12">
        <v>634</v>
      </c>
      <c r="G51" s="12">
        <v>885</v>
      </c>
      <c r="H51" s="12">
        <v>65</v>
      </c>
      <c r="I51" s="12">
        <v>31</v>
      </c>
      <c r="J51" s="12">
        <v>35</v>
      </c>
    </row>
    <row r="52" spans="1:10" ht="16.5" customHeight="1">
      <c r="A52" s="2" t="s">
        <v>49</v>
      </c>
      <c r="B52" s="11">
        <v>648</v>
      </c>
      <c r="C52" s="12">
        <v>641</v>
      </c>
      <c r="D52" s="12">
        <v>637</v>
      </c>
      <c r="E52" s="12">
        <v>617</v>
      </c>
      <c r="F52" s="12">
        <v>11</v>
      </c>
      <c r="G52" s="12">
        <v>8</v>
      </c>
      <c r="H52" s="12">
        <v>1</v>
      </c>
      <c r="I52" s="12">
        <v>4</v>
      </c>
      <c r="J52" s="12">
        <v>7</v>
      </c>
    </row>
    <row r="53" spans="1:10" ht="16.5" customHeight="1">
      <c r="A53" s="2" t="s">
        <v>50</v>
      </c>
      <c r="B53" s="11">
        <v>2726</v>
      </c>
      <c r="C53" s="12">
        <v>2693</v>
      </c>
      <c r="D53" s="12">
        <v>2673</v>
      </c>
      <c r="E53" s="12">
        <v>1908</v>
      </c>
      <c r="F53" s="12">
        <v>360</v>
      </c>
      <c r="G53" s="12">
        <v>392</v>
      </c>
      <c r="H53" s="12">
        <v>13</v>
      </c>
      <c r="I53" s="12">
        <v>20</v>
      </c>
      <c r="J53" s="12">
        <v>33</v>
      </c>
    </row>
    <row r="54" spans="1:10" ht="16.5" customHeight="1">
      <c r="A54" s="2" t="s">
        <v>51</v>
      </c>
      <c r="B54" s="11">
        <v>2724</v>
      </c>
      <c r="C54" s="12">
        <v>2668</v>
      </c>
      <c r="D54" s="12">
        <v>2659</v>
      </c>
      <c r="E54" s="12">
        <v>1761</v>
      </c>
      <c r="F54" s="12">
        <v>59</v>
      </c>
      <c r="G54" s="12">
        <v>799</v>
      </c>
      <c r="H54" s="12">
        <v>40</v>
      </c>
      <c r="I54" s="12">
        <v>9</v>
      </c>
      <c r="J54" s="12">
        <v>56</v>
      </c>
    </row>
    <row r="55" spans="1:10" ht="16.5" customHeight="1">
      <c r="A55" s="2" t="s">
        <v>52</v>
      </c>
      <c r="B55" s="11">
        <v>3463</v>
      </c>
      <c r="C55" s="12">
        <v>3452</v>
      </c>
      <c r="D55" s="12">
        <v>3428</v>
      </c>
      <c r="E55" s="12">
        <v>2299</v>
      </c>
      <c r="F55" s="12">
        <v>377</v>
      </c>
      <c r="G55" s="12">
        <v>701</v>
      </c>
      <c r="H55" s="12">
        <v>51</v>
      </c>
      <c r="I55" s="12">
        <v>24</v>
      </c>
      <c r="J55" s="12">
        <v>11</v>
      </c>
    </row>
    <row r="56" spans="1:10" ht="16.5" customHeight="1">
      <c r="A56" s="2" t="s">
        <v>53</v>
      </c>
      <c r="B56" s="11">
        <v>3194</v>
      </c>
      <c r="C56" s="12">
        <v>3187</v>
      </c>
      <c r="D56" s="12">
        <v>3173</v>
      </c>
      <c r="E56" s="12">
        <v>1878</v>
      </c>
      <c r="F56" s="12">
        <v>634</v>
      </c>
      <c r="G56" s="12">
        <v>629</v>
      </c>
      <c r="H56" s="12">
        <v>32</v>
      </c>
      <c r="I56" s="12">
        <v>14</v>
      </c>
      <c r="J56" s="12">
        <v>7</v>
      </c>
    </row>
    <row r="57" spans="1:10" ht="16.5" customHeight="1">
      <c r="A57" s="2" t="s">
        <v>54</v>
      </c>
      <c r="B57" s="11">
        <v>1890</v>
      </c>
      <c r="C57" s="12">
        <v>1884</v>
      </c>
      <c r="D57" s="12">
        <v>1868</v>
      </c>
      <c r="E57" s="12">
        <v>1519</v>
      </c>
      <c r="F57" s="12">
        <v>58</v>
      </c>
      <c r="G57" s="12">
        <v>283</v>
      </c>
      <c r="H57" s="12">
        <v>8</v>
      </c>
      <c r="I57" s="12">
        <v>16</v>
      </c>
      <c r="J57" s="12">
        <v>6</v>
      </c>
    </row>
    <row r="58" spans="1:10" ht="16.5" customHeight="1">
      <c r="A58" s="2" t="s">
        <v>55</v>
      </c>
      <c r="B58" s="11">
        <v>677</v>
      </c>
      <c r="C58" s="12">
        <v>676</v>
      </c>
      <c r="D58" s="12">
        <v>675</v>
      </c>
      <c r="E58" s="12">
        <v>665</v>
      </c>
      <c r="F58" s="12">
        <v>0</v>
      </c>
      <c r="G58" s="12">
        <v>9</v>
      </c>
      <c r="H58" s="12">
        <v>1</v>
      </c>
      <c r="I58" s="12">
        <v>1</v>
      </c>
      <c r="J58" s="12">
        <v>1</v>
      </c>
    </row>
    <row r="59" spans="1:10" ht="16.5" customHeight="1">
      <c r="A59" s="2" t="s">
        <v>56</v>
      </c>
      <c r="B59" s="11">
        <v>2974</v>
      </c>
      <c r="C59" s="12">
        <v>2880</v>
      </c>
      <c r="D59" s="12">
        <v>2860</v>
      </c>
      <c r="E59" s="12">
        <v>2285</v>
      </c>
      <c r="F59" s="12">
        <v>505</v>
      </c>
      <c r="G59" s="12">
        <v>55</v>
      </c>
      <c r="H59" s="12">
        <v>15</v>
      </c>
      <c r="I59" s="12">
        <v>20</v>
      </c>
      <c r="J59" s="12">
        <v>94</v>
      </c>
    </row>
    <row r="60" spans="1:10" ht="16.5" customHeight="1">
      <c r="A60" s="2" t="s">
        <v>57</v>
      </c>
      <c r="B60" s="11">
        <v>816</v>
      </c>
      <c r="C60" s="12">
        <v>809</v>
      </c>
      <c r="D60" s="12">
        <v>808</v>
      </c>
      <c r="E60" s="12">
        <v>804</v>
      </c>
      <c r="F60" s="12">
        <v>0</v>
      </c>
      <c r="G60" s="12">
        <v>3</v>
      </c>
      <c r="H60" s="12">
        <v>1</v>
      </c>
      <c r="I60" s="12">
        <v>1</v>
      </c>
      <c r="J60" s="12">
        <v>7</v>
      </c>
    </row>
    <row r="61" spans="1:10" ht="16.5" customHeight="1">
      <c r="A61" s="2" t="s">
        <v>58</v>
      </c>
      <c r="B61" s="11">
        <v>1354</v>
      </c>
      <c r="C61" s="12">
        <v>1330</v>
      </c>
      <c r="D61" s="12">
        <v>1323</v>
      </c>
      <c r="E61" s="12">
        <v>1296</v>
      </c>
      <c r="F61" s="12">
        <v>5</v>
      </c>
      <c r="G61" s="12">
        <v>15</v>
      </c>
      <c r="H61" s="12">
        <v>7</v>
      </c>
      <c r="I61" s="12">
        <v>7</v>
      </c>
      <c r="J61" s="12">
        <v>24</v>
      </c>
    </row>
    <row r="62" spans="1:10" ht="16.5" customHeight="1">
      <c r="A62" s="2" t="s">
        <v>59</v>
      </c>
      <c r="B62" s="11">
        <v>2115</v>
      </c>
      <c r="C62" s="12">
        <v>2109</v>
      </c>
      <c r="D62" s="12">
        <v>2092</v>
      </c>
      <c r="E62" s="12">
        <v>1936</v>
      </c>
      <c r="F62" s="12">
        <v>0</v>
      </c>
      <c r="G62" s="12">
        <v>150</v>
      </c>
      <c r="H62" s="12">
        <v>6</v>
      </c>
      <c r="I62" s="12">
        <v>17</v>
      </c>
      <c r="J62" s="12">
        <v>6</v>
      </c>
    </row>
    <row r="63" spans="1:10" ht="16.5" customHeight="1">
      <c r="A63" s="2" t="s">
        <v>60</v>
      </c>
      <c r="B63" s="11">
        <v>2515</v>
      </c>
      <c r="C63" s="12">
        <v>2512</v>
      </c>
      <c r="D63" s="12">
        <v>2488</v>
      </c>
      <c r="E63" s="12">
        <v>2006</v>
      </c>
      <c r="F63" s="12">
        <v>21</v>
      </c>
      <c r="G63" s="12">
        <v>449</v>
      </c>
      <c r="H63" s="12">
        <v>12</v>
      </c>
      <c r="I63" s="12">
        <v>24</v>
      </c>
      <c r="J63" s="12">
        <v>3</v>
      </c>
    </row>
    <row r="64" spans="1:10" ht="16.5" customHeight="1">
      <c r="A64" s="2" t="s">
        <v>61</v>
      </c>
      <c r="B64" s="11">
        <v>1242</v>
      </c>
      <c r="C64" s="12">
        <v>1236</v>
      </c>
      <c r="D64" s="12">
        <v>1223</v>
      </c>
      <c r="E64" s="12">
        <v>1114</v>
      </c>
      <c r="F64" s="12">
        <v>73</v>
      </c>
      <c r="G64" s="12">
        <v>33</v>
      </c>
      <c r="H64" s="12">
        <v>3</v>
      </c>
      <c r="I64" s="12">
        <v>13</v>
      </c>
      <c r="J64" s="12">
        <v>6</v>
      </c>
    </row>
    <row r="65" spans="1:10" ht="16.5" customHeight="1">
      <c r="A65" s="2" t="s">
        <v>62</v>
      </c>
      <c r="B65" s="11">
        <v>330</v>
      </c>
      <c r="C65" s="12">
        <v>330</v>
      </c>
      <c r="D65" s="12">
        <v>329</v>
      </c>
      <c r="E65" s="12">
        <v>322</v>
      </c>
      <c r="F65" s="12">
        <v>0</v>
      </c>
      <c r="G65" s="12">
        <v>5</v>
      </c>
      <c r="H65" s="12">
        <v>2</v>
      </c>
      <c r="I65" s="12">
        <v>1</v>
      </c>
      <c r="J65" s="12">
        <v>0</v>
      </c>
    </row>
    <row r="66" spans="1:10" ht="16.5" customHeight="1">
      <c r="A66" s="2" t="s">
        <v>63</v>
      </c>
      <c r="B66" s="11">
        <v>1363</v>
      </c>
      <c r="C66" s="12">
        <v>1346</v>
      </c>
      <c r="D66" s="12">
        <v>1333</v>
      </c>
      <c r="E66" s="12">
        <v>1174</v>
      </c>
      <c r="F66" s="12">
        <v>17</v>
      </c>
      <c r="G66" s="12">
        <v>124</v>
      </c>
      <c r="H66" s="12">
        <v>18</v>
      </c>
      <c r="I66" s="12">
        <v>13</v>
      </c>
      <c r="J66" s="12">
        <v>17</v>
      </c>
    </row>
    <row r="67" spans="1:10" ht="16.5" customHeight="1">
      <c r="A67" s="2" t="s">
        <v>64</v>
      </c>
      <c r="B67" s="11">
        <v>837</v>
      </c>
      <c r="C67" s="12">
        <v>832</v>
      </c>
      <c r="D67" s="12">
        <v>817</v>
      </c>
      <c r="E67" s="12">
        <v>772</v>
      </c>
      <c r="F67" s="12">
        <v>0</v>
      </c>
      <c r="G67" s="12">
        <v>37</v>
      </c>
      <c r="H67" s="12">
        <v>8</v>
      </c>
      <c r="I67" s="12">
        <v>15</v>
      </c>
      <c r="J67" s="12">
        <v>5</v>
      </c>
    </row>
    <row r="68" spans="1:10" ht="3.75" customHeight="1">
      <c r="A68" s="3"/>
      <c r="B68" s="17"/>
      <c r="C68" s="18"/>
      <c r="D68" s="18"/>
      <c r="E68" s="18"/>
      <c r="F68" s="18"/>
      <c r="G68" s="18"/>
      <c r="H68" s="18"/>
      <c r="I68" s="18"/>
      <c r="J68" s="18"/>
    </row>
    <row r="69" spans="1:10" ht="3.75" customHeight="1">
      <c r="A69" s="2"/>
      <c r="B69" s="11"/>
      <c r="C69" s="12"/>
      <c r="D69" s="12"/>
      <c r="E69" s="12"/>
      <c r="F69" s="12"/>
      <c r="G69" s="12"/>
      <c r="H69" s="12"/>
      <c r="I69" s="12"/>
      <c r="J69" s="12"/>
    </row>
    <row r="70" spans="1:10" ht="16.5" customHeight="1">
      <c r="A70" s="2" t="s">
        <v>65</v>
      </c>
      <c r="B70" s="11">
        <v>1048</v>
      </c>
      <c r="C70" s="12">
        <v>1042</v>
      </c>
      <c r="D70" s="12">
        <v>1039</v>
      </c>
      <c r="E70" s="12">
        <v>841</v>
      </c>
      <c r="F70" s="12">
        <v>143</v>
      </c>
      <c r="G70" s="12">
        <v>34</v>
      </c>
      <c r="H70" s="12">
        <v>21</v>
      </c>
      <c r="I70" s="12">
        <v>3</v>
      </c>
      <c r="J70" s="12">
        <v>6</v>
      </c>
    </row>
    <row r="71" spans="1:10" ht="16.5" customHeight="1">
      <c r="A71" s="2" t="s">
        <v>66</v>
      </c>
      <c r="B71" s="11">
        <v>912</v>
      </c>
      <c r="C71" s="12">
        <v>900</v>
      </c>
      <c r="D71" s="12">
        <v>893</v>
      </c>
      <c r="E71" s="12">
        <v>864</v>
      </c>
      <c r="F71" s="12">
        <v>0</v>
      </c>
      <c r="G71" s="12">
        <v>27</v>
      </c>
      <c r="H71" s="12">
        <v>2</v>
      </c>
      <c r="I71" s="12">
        <v>7</v>
      </c>
      <c r="J71" s="12">
        <v>12</v>
      </c>
    </row>
    <row r="72" spans="1:10" ht="16.5" customHeight="1">
      <c r="A72" s="2" t="s">
        <v>67</v>
      </c>
      <c r="B72" s="11">
        <v>1842</v>
      </c>
      <c r="C72" s="12">
        <v>1717</v>
      </c>
      <c r="D72" s="12">
        <v>1707</v>
      </c>
      <c r="E72" s="12">
        <v>1644</v>
      </c>
      <c r="F72" s="12">
        <v>4</v>
      </c>
      <c r="G72" s="12">
        <v>33</v>
      </c>
      <c r="H72" s="12">
        <v>26</v>
      </c>
      <c r="I72" s="12">
        <v>10</v>
      </c>
      <c r="J72" s="12">
        <v>125</v>
      </c>
    </row>
    <row r="73" spans="1:10" ht="16.5" customHeight="1">
      <c r="A73" s="2" t="s">
        <v>68</v>
      </c>
      <c r="B73" s="11">
        <v>348</v>
      </c>
      <c r="C73" s="12">
        <v>347</v>
      </c>
      <c r="D73" s="12">
        <v>347</v>
      </c>
      <c r="E73" s="12">
        <v>334</v>
      </c>
      <c r="F73" s="12">
        <v>0</v>
      </c>
      <c r="G73" s="12">
        <v>4</v>
      </c>
      <c r="H73" s="12">
        <v>9</v>
      </c>
      <c r="I73" s="12">
        <v>0</v>
      </c>
      <c r="J73" s="12">
        <v>1</v>
      </c>
    </row>
    <row r="74" spans="1:10" ht="16.5" customHeight="1">
      <c r="A74" s="2" t="s">
        <v>69</v>
      </c>
      <c r="B74" s="11">
        <v>653</v>
      </c>
      <c r="C74" s="12">
        <v>633</v>
      </c>
      <c r="D74" s="12">
        <v>631</v>
      </c>
      <c r="E74" s="12">
        <v>582</v>
      </c>
      <c r="F74" s="12">
        <v>12</v>
      </c>
      <c r="G74" s="12">
        <v>30</v>
      </c>
      <c r="H74" s="12">
        <v>7</v>
      </c>
      <c r="I74" s="12">
        <v>2</v>
      </c>
      <c r="J74" s="12">
        <v>20</v>
      </c>
    </row>
    <row r="75" spans="1:10" ht="16.5" customHeight="1">
      <c r="A75" s="2" t="s">
        <v>70</v>
      </c>
      <c r="B75" s="11">
        <v>1623</v>
      </c>
      <c r="C75" s="12">
        <v>1618</v>
      </c>
      <c r="D75" s="12">
        <v>1612</v>
      </c>
      <c r="E75" s="12">
        <v>1506</v>
      </c>
      <c r="F75" s="12">
        <v>0</v>
      </c>
      <c r="G75" s="12">
        <v>99</v>
      </c>
      <c r="H75" s="12">
        <v>7</v>
      </c>
      <c r="I75" s="12">
        <v>6</v>
      </c>
      <c r="J75" s="12">
        <v>5</v>
      </c>
    </row>
    <row r="76" spans="1:10" ht="16.5" customHeight="1">
      <c r="A76" s="2" t="s">
        <v>71</v>
      </c>
      <c r="B76" s="11">
        <v>3111</v>
      </c>
      <c r="C76" s="12">
        <v>3056</v>
      </c>
      <c r="D76" s="12">
        <v>3037</v>
      </c>
      <c r="E76" s="12">
        <v>2344</v>
      </c>
      <c r="F76" s="12">
        <v>0</v>
      </c>
      <c r="G76" s="12">
        <v>659</v>
      </c>
      <c r="H76" s="12">
        <v>34</v>
      </c>
      <c r="I76" s="12">
        <v>19</v>
      </c>
      <c r="J76" s="12">
        <v>55</v>
      </c>
    </row>
    <row r="77" spans="1:10" ht="16.5" customHeight="1">
      <c r="A77" s="2" t="s">
        <v>72</v>
      </c>
      <c r="B77" s="11">
        <v>2458</v>
      </c>
      <c r="C77" s="12">
        <v>2427</v>
      </c>
      <c r="D77" s="12">
        <v>2400</v>
      </c>
      <c r="E77" s="12">
        <v>2189</v>
      </c>
      <c r="F77" s="12">
        <v>13</v>
      </c>
      <c r="G77" s="12">
        <v>188</v>
      </c>
      <c r="H77" s="12">
        <v>10</v>
      </c>
      <c r="I77" s="12">
        <v>27</v>
      </c>
      <c r="J77" s="12">
        <v>31</v>
      </c>
    </row>
    <row r="78" spans="1:10" ht="16.5" customHeight="1">
      <c r="A78" s="2" t="s">
        <v>73</v>
      </c>
      <c r="B78" s="11">
        <v>1030</v>
      </c>
      <c r="C78" s="12">
        <v>1020</v>
      </c>
      <c r="D78" s="12">
        <v>1016</v>
      </c>
      <c r="E78" s="12">
        <v>1000</v>
      </c>
      <c r="F78" s="12">
        <v>0</v>
      </c>
      <c r="G78" s="12">
        <v>15</v>
      </c>
      <c r="H78" s="12">
        <v>1</v>
      </c>
      <c r="I78" s="12">
        <v>4</v>
      </c>
      <c r="J78" s="12">
        <v>10</v>
      </c>
    </row>
    <row r="79" spans="1:10" ht="16.5" customHeight="1">
      <c r="A79" s="2" t="s">
        <v>74</v>
      </c>
      <c r="B79" s="11">
        <v>1557</v>
      </c>
      <c r="C79" s="12">
        <v>1521</v>
      </c>
      <c r="D79" s="12">
        <v>1511</v>
      </c>
      <c r="E79" s="12">
        <v>1353</v>
      </c>
      <c r="F79" s="12">
        <v>25</v>
      </c>
      <c r="G79" s="12">
        <v>123</v>
      </c>
      <c r="H79" s="12">
        <v>10</v>
      </c>
      <c r="I79" s="12">
        <v>10</v>
      </c>
      <c r="J79" s="12">
        <v>36</v>
      </c>
    </row>
    <row r="80" spans="1:10" ht="16.5" customHeight="1">
      <c r="A80" s="2" t="s">
        <v>75</v>
      </c>
      <c r="B80" s="11">
        <v>257</v>
      </c>
      <c r="C80" s="12">
        <v>256</v>
      </c>
      <c r="D80" s="12">
        <v>250</v>
      </c>
      <c r="E80" s="12">
        <v>223</v>
      </c>
      <c r="F80" s="12">
        <v>22</v>
      </c>
      <c r="G80" s="12">
        <v>4</v>
      </c>
      <c r="H80" s="12">
        <v>1</v>
      </c>
      <c r="I80" s="12">
        <v>6</v>
      </c>
      <c r="J80" s="12">
        <v>1</v>
      </c>
    </row>
    <row r="81" spans="1:10" ht="4.5" customHeight="1">
      <c r="A81" s="13"/>
      <c r="B81" s="14"/>
      <c r="C81" s="15"/>
      <c r="D81" s="15"/>
      <c r="E81" s="15"/>
      <c r="F81" s="15"/>
      <c r="G81" s="15"/>
      <c r="H81" s="15"/>
      <c r="I81" s="15"/>
      <c r="J81" s="15"/>
    </row>
    <row r="82" spans="1:10" ht="16.5" customHeight="1">
      <c r="A82" s="4" t="s">
        <v>0</v>
      </c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3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3.5">
      <c r="A84" s="16"/>
      <c r="B84" s="16"/>
      <c r="C84" s="16"/>
      <c r="D84" s="16"/>
      <c r="E84" s="16"/>
      <c r="F84" s="16"/>
      <c r="G84" s="16"/>
      <c r="H84" s="16"/>
      <c r="I84" s="16"/>
      <c r="J84" s="16"/>
    </row>
  </sheetData>
  <sheetProtection/>
  <mergeCells count="10">
    <mergeCell ref="B2:J2"/>
    <mergeCell ref="A2:A6"/>
    <mergeCell ref="B3:B6"/>
    <mergeCell ref="C4:C6"/>
    <mergeCell ref="D5:D6"/>
    <mergeCell ref="I5:I6"/>
    <mergeCell ref="J4:J6"/>
    <mergeCell ref="E5:H5"/>
    <mergeCell ref="D4:I4"/>
    <mergeCell ref="C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rowBreaks count="1" manualBreakCount="1">
    <brk id="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5.57421875" style="5" customWidth="1"/>
    <col min="2" max="2" width="9.421875" style="5" bestFit="1" customWidth="1"/>
    <col min="3" max="3" width="19.140625" style="5" bestFit="1" customWidth="1"/>
    <col min="4" max="5" width="9.421875" style="5" bestFit="1" customWidth="1"/>
    <col min="6" max="6" width="18.7109375" style="5" customWidth="1"/>
    <col min="7" max="7" width="10.8515625" style="5" bestFit="1" customWidth="1"/>
    <col min="8" max="8" width="9.00390625" style="5" bestFit="1" customWidth="1"/>
    <col min="9" max="9" width="7.421875" style="5" bestFit="1" customWidth="1"/>
    <col min="10" max="10" width="14.57421875" style="5" customWidth="1"/>
    <col min="11" max="16384" width="9.00390625" style="5" customWidth="1"/>
  </cols>
  <sheetData>
    <row r="1" ht="21" customHeight="1">
      <c r="A1" s="19" t="s">
        <v>87</v>
      </c>
    </row>
    <row r="2" spans="1:10" ht="17.25" customHeight="1">
      <c r="A2" s="32" t="s">
        <v>84</v>
      </c>
      <c r="B2" s="30" t="s">
        <v>80</v>
      </c>
      <c r="C2" s="31"/>
      <c r="D2" s="31"/>
      <c r="E2" s="31"/>
      <c r="F2" s="31"/>
      <c r="G2" s="31"/>
      <c r="H2" s="31"/>
      <c r="I2" s="31"/>
      <c r="J2" s="31"/>
    </row>
    <row r="3" spans="1:10" ht="17.25" customHeight="1">
      <c r="A3" s="33"/>
      <c r="B3" s="35" t="s">
        <v>7</v>
      </c>
      <c r="C3" s="48" t="s">
        <v>5</v>
      </c>
      <c r="D3" s="49"/>
      <c r="E3" s="49"/>
      <c r="F3" s="49"/>
      <c r="G3" s="49"/>
      <c r="H3" s="49"/>
      <c r="I3" s="49"/>
      <c r="J3" s="49"/>
    </row>
    <row r="4" spans="1:10" ht="17.25" customHeight="1">
      <c r="A4" s="33"/>
      <c r="B4" s="36"/>
      <c r="C4" s="35" t="s">
        <v>6</v>
      </c>
      <c r="D4" s="45"/>
      <c r="E4" s="46"/>
      <c r="F4" s="46"/>
      <c r="G4" s="46"/>
      <c r="H4" s="46"/>
      <c r="I4" s="47"/>
      <c r="J4" s="39" t="s">
        <v>2</v>
      </c>
    </row>
    <row r="5" spans="1:10" ht="17.25" customHeight="1">
      <c r="A5" s="33"/>
      <c r="B5" s="36"/>
      <c r="C5" s="36"/>
      <c r="D5" s="35" t="s">
        <v>1</v>
      </c>
      <c r="E5" s="42"/>
      <c r="F5" s="43"/>
      <c r="G5" s="43"/>
      <c r="H5" s="44"/>
      <c r="I5" s="35" t="s">
        <v>76</v>
      </c>
      <c r="J5" s="40"/>
    </row>
    <row r="6" spans="1:10" ht="32.25" customHeight="1">
      <c r="A6" s="34"/>
      <c r="B6" s="37"/>
      <c r="C6" s="37"/>
      <c r="D6" s="38"/>
      <c r="E6" s="6" t="s">
        <v>82</v>
      </c>
      <c r="F6" s="7" t="s">
        <v>77</v>
      </c>
      <c r="G6" s="8" t="s">
        <v>78</v>
      </c>
      <c r="H6" s="8" t="s">
        <v>79</v>
      </c>
      <c r="I6" s="37"/>
      <c r="J6" s="41"/>
    </row>
    <row r="7" spans="1:10" ht="3.75" customHeight="1">
      <c r="A7" s="9"/>
      <c r="B7" s="10"/>
      <c r="C7" s="9"/>
      <c r="D7" s="9"/>
      <c r="E7" s="9"/>
      <c r="F7" s="1"/>
      <c r="G7" s="1"/>
      <c r="H7" s="1"/>
      <c r="I7" s="1"/>
      <c r="J7" s="1"/>
    </row>
    <row r="8" spans="1:10" ht="16.5" customHeight="1">
      <c r="A8" s="1" t="s">
        <v>8</v>
      </c>
      <c r="B8" s="20">
        <v>528615</v>
      </c>
      <c r="C8" s="21">
        <v>524704</v>
      </c>
      <c r="D8" s="21">
        <v>520923</v>
      </c>
      <c r="E8" s="21">
        <v>385053</v>
      </c>
      <c r="F8" s="21">
        <v>25064</v>
      </c>
      <c r="G8" s="21">
        <v>99711</v>
      </c>
      <c r="H8" s="21">
        <v>11095</v>
      </c>
      <c r="I8" s="21">
        <v>3781</v>
      </c>
      <c r="J8" s="21">
        <v>3911</v>
      </c>
    </row>
    <row r="9" spans="1:10" ht="3.75" customHeight="1">
      <c r="A9" s="1"/>
      <c r="B9" s="20"/>
      <c r="C9" s="21"/>
      <c r="D9" s="21"/>
      <c r="E9" s="21"/>
      <c r="F9" s="21"/>
      <c r="G9" s="21"/>
      <c r="H9" s="21"/>
      <c r="I9" s="21"/>
      <c r="J9" s="21"/>
    </row>
    <row r="10" spans="1:10" ht="16.5" customHeight="1">
      <c r="A10" s="2" t="s">
        <v>9</v>
      </c>
      <c r="B10" s="20">
        <v>7241</v>
      </c>
      <c r="C10" s="21">
        <v>7228</v>
      </c>
      <c r="D10" s="21">
        <v>7170</v>
      </c>
      <c r="E10" s="21">
        <v>4615</v>
      </c>
      <c r="F10" s="21">
        <v>977</v>
      </c>
      <c r="G10" s="21">
        <v>1212</v>
      </c>
      <c r="H10" s="21">
        <v>366</v>
      </c>
      <c r="I10" s="21">
        <v>58</v>
      </c>
      <c r="J10" s="21">
        <v>13</v>
      </c>
    </row>
    <row r="11" spans="1:10" ht="16.5" customHeight="1">
      <c r="A11" s="2" t="s">
        <v>3</v>
      </c>
      <c r="B11" s="20">
        <v>8458</v>
      </c>
      <c r="C11" s="21">
        <v>8399</v>
      </c>
      <c r="D11" s="21">
        <v>8338</v>
      </c>
      <c r="E11" s="21">
        <v>5242</v>
      </c>
      <c r="F11" s="21">
        <v>1771</v>
      </c>
      <c r="G11" s="21">
        <v>1235</v>
      </c>
      <c r="H11" s="21">
        <v>90</v>
      </c>
      <c r="I11" s="21">
        <v>61</v>
      </c>
      <c r="J11" s="21">
        <v>59</v>
      </c>
    </row>
    <row r="12" spans="1:10" ht="16.5" customHeight="1">
      <c r="A12" s="2" t="s">
        <v>10</v>
      </c>
      <c r="B12" s="20">
        <v>6474</v>
      </c>
      <c r="C12" s="21">
        <v>6441</v>
      </c>
      <c r="D12" s="21">
        <v>6375</v>
      </c>
      <c r="E12" s="21">
        <v>4399</v>
      </c>
      <c r="F12" s="21">
        <v>76</v>
      </c>
      <c r="G12" s="21">
        <v>1644</v>
      </c>
      <c r="H12" s="21">
        <v>256</v>
      </c>
      <c r="I12" s="21">
        <v>66</v>
      </c>
      <c r="J12" s="21">
        <v>33</v>
      </c>
    </row>
    <row r="13" spans="1:10" ht="16.5" customHeight="1">
      <c r="A13" s="2" t="s">
        <v>11</v>
      </c>
      <c r="B13" s="20">
        <v>7496</v>
      </c>
      <c r="C13" s="21">
        <v>7355</v>
      </c>
      <c r="D13" s="21">
        <v>7270</v>
      </c>
      <c r="E13" s="21">
        <v>4604</v>
      </c>
      <c r="F13" s="21">
        <v>220</v>
      </c>
      <c r="G13" s="21">
        <v>2282</v>
      </c>
      <c r="H13" s="21">
        <v>164</v>
      </c>
      <c r="I13" s="21">
        <v>85</v>
      </c>
      <c r="J13" s="21">
        <v>141</v>
      </c>
    </row>
    <row r="14" spans="1:10" ht="16.5" customHeight="1">
      <c r="A14" s="2" t="s">
        <v>12</v>
      </c>
      <c r="B14" s="20">
        <v>8384</v>
      </c>
      <c r="C14" s="21">
        <v>8369</v>
      </c>
      <c r="D14" s="21">
        <v>8286</v>
      </c>
      <c r="E14" s="21">
        <v>5114</v>
      </c>
      <c r="F14" s="21">
        <v>324</v>
      </c>
      <c r="G14" s="21">
        <v>2416</v>
      </c>
      <c r="H14" s="21">
        <v>432</v>
      </c>
      <c r="I14" s="21">
        <v>83</v>
      </c>
      <c r="J14" s="21">
        <v>15</v>
      </c>
    </row>
    <row r="15" spans="1:10" ht="16.5" customHeight="1">
      <c r="A15" s="2" t="s">
        <v>13</v>
      </c>
      <c r="B15" s="20">
        <v>11540</v>
      </c>
      <c r="C15" s="21">
        <v>11521</v>
      </c>
      <c r="D15" s="21">
        <v>11445</v>
      </c>
      <c r="E15" s="21">
        <v>8723</v>
      </c>
      <c r="F15" s="21">
        <v>78</v>
      </c>
      <c r="G15" s="21">
        <v>2444</v>
      </c>
      <c r="H15" s="21">
        <v>200</v>
      </c>
      <c r="I15" s="21">
        <v>76</v>
      </c>
      <c r="J15" s="21">
        <v>19</v>
      </c>
    </row>
    <row r="16" spans="1:10" ht="16.5" customHeight="1">
      <c r="A16" s="2" t="s">
        <v>14</v>
      </c>
      <c r="B16" s="20">
        <v>6772</v>
      </c>
      <c r="C16" s="21">
        <v>6755</v>
      </c>
      <c r="D16" s="21">
        <v>6696</v>
      </c>
      <c r="E16" s="21">
        <v>4765</v>
      </c>
      <c r="F16" s="21" t="s">
        <v>83</v>
      </c>
      <c r="G16" s="21">
        <v>1797</v>
      </c>
      <c r="H16" s="21">
        <v>134</v>
      </c>
      <c r="I16" s="21">
        <v>59</v>
      </c>
      <c r="J16" s="21">
        <v>17</v>
      </c>
    </row>
    <row r="17" spans="1:10" ht="16.5" customHeight="1">
      <c r="A17" s="2" t="s">
        <v>15</v>
      </c>
      <c r="B17" s="20">
        <v>6487</v>
      </c>
      <c r="C17" s="21">
        <v>6454</v>
      </c>
      <c r="D17" s="21">
        <v>6416</v>
      </c>
      <c r="E17" s="21">
        <v>4745</v>
      </c>
      <c r="F17" s="21" t="s">
        <v>83</v>
      </c>
      <c r="G17" s="21">
        <v>1439</v>
      </c>
      <c r="H17" s="21">
        <v>232</v>
      </c>
      <c r="I17" s="21">
        <v>38</v>
      </c>
      <c r="J17" s="21">
        <v>33</v>
      </c>
    </row>
    <row r="18" spans="1:10" ht="16.5" customHeight="1">
      <c r="A18" s="2" t="s">
        <v>16</v>
      </c>
      <c r="B18" s="20">
        <v>5102</v>
      </c>
      <c r="C18" s="21">
        <v>5083</v>
      </c>
      <c r="D18" s="21">
        <v>5014</v>
      </c>
      <c r="E18" s="21">
        <v>3595</v>
      </c>
      <c r="F18" s="21" t="s">
        <v>83</v>
      </c>
      <c r="G18" s="21">
        <v>1305</v>
      </c>
      <c r="H18" s="21">
        <v>114</v>
      </c>
      <c r="I18" s="21">
        <v>69</v>
      </c>
      <c r="J18" s="21">
        <v>19</v>
      </c>
    </row>
    <row r="19" spans="1:10" ht="16.5" customHeight="1">
      <c r="A19" s="2" t="s">
        <v>17</v>
      </c>
      <c r="B19" s="20">
        <v>5977</v>
      </c>
      <c r="C19" s="21">
        <v>5932</v>
      </c>
      <c r="D19" s="21">
        <v>5896</v>
      </c>
      <c r="E19" s="21">
        <v>4313</v>
      </c>
      <c r="F19" s="21">
        <v>249</v>
      </c>
      <c r="G19" s="21">
        <v>1188</v>
      </c>
      <c r="H19" s="21">
        <v>146</v>
      </c>
      <c r="I19" s="21">
        <v>36</v>
      </c>
      <c r="J19" s="21">
        <v>45</v>
      </c>
    </row>
    <row r="20" spans="1:10" ht="16.5" customHeight="1">
      <c r="A20" s="2" t="s">
        <v>18</v>
      </c>
      <c r="B20" s="20">
        <v>10507</v>
      </c>
      <c r="C20" s="21">
        <v>10466</v>
      </c>
      <c r="D20" s="21">
        <v>10395</v>
      </c>
      <c r="E20" s="21">
        <v>7378</v>
      </c>
      <c r="F20" s="21">
        <v>897</v>
      </c>
      <c r="G20" s="21">
        <v>1978</v>
      </c>
      <c r="H20" s="21">
        <v>142</v>
      </c>
      <c r="I20" s="21">
        <v>71</v>
      </c>
      <c r="J20" s="21">
        <v>41</v>
      </c>
    </row>
    <row r="21" spans="1:10" ht="16.5" customHeight="1">
      <c r="A21" s="2" t="s">
        <v>19</v>
      </c>
      <c r="B21" s="20">
        <v>6682</v>
      </c>
      <c r="C21" s="21">
        <v>6670</v>
      </c>
      <c r="D21" s="21">
        <v>6613</v>
      </c>
      <c r="E21" s="21">
        <v>4111</v>
      </c>
      <c r="F21" s="21">
        <v>330</v>
      </c>
      <c r="G21" s="21">
        <v>1719</v>
      </c>
      <c r="H21" s="21">
        <v>453</v>
      </c>
      <c r="I21" s="21">
        <v>57</v>
      </c>
      <c r="J21" s="21">
        <v>12</v>
      </c>
    </row>
    <row r="22" spans="1:10" ht="16.5" customHeight="1">
      <c r="A22" s="2" t="s">
        <v>20</v>
      </c>
      <c r="B22" s="20">
        <v>12474</v>
      </c>
      <c r="C22" s="21">
        <v>12357</v>
      </c>
      <c r="D22" s="21">
        <v>12279</v>
      </c>
      <c r="E22" s="21">
        <v>8827</v>
      </c>
      <c r="F22" s="21">
        <v>195</v>
      </c>
      <c r="G22" s="21">
        <v>2884</v>
      </c>
      <c r="H22" s="21">
        <v>373</v>
      </c>
      <c r="I22" s="21">
        <v>78</v>
      </c>
      <c r="J22" s="21">
        <v>117</v>
      </c>
    </row>
    <row r="23" spans="1:10" ht="16.5" customHeight="1">
      <c r="A23" s="2" t="s">
        <v>21</v>
      </c>
      <c r="B23" s="20">
        <v>12067</v>
      </c>
      <c r="C23" s="21">
        <v>11989</v>
      </c>
      <c r="D23" s="21">
        <v>11913</v>
      </c>
      <c r="E23" s="21">
        <v>8203</v>
      </c>
      <c r="F23" s="21" t="s">
        <v>83</v>
      </c>
      <c r="G23" s="21">
        <v>3504</v>
      </c>
      <c r="H23" s="21">
        <v>206</v>
      </c>
      <c r="I23" s="21">
        <v>76</v>
      </c>
      <c r="J23" s="21">
        <v>78</v>
      </c>
    </row>
    <row r="24" spans="1:10" ht="16.5" customHeight="1">
      <c r="A24" s="2" t="s">
        <v>22</v>
      </c>
      <c r="B24" s="20">
        <v>12688</v>
      </c>
      <c r="C24" s="21">
        <v>12647</v>
      </c>
      <c r="D24" s="21">
        <v>12523</v>
      </c>
      <c r="E24" s="21">
        <v>8308</v>
      </c>
      <c r="F24" s="21">
        <v>162</v>
      </c>
      <c r="G24" s="21">
        <v>3813</v>
      </c>
      <c r="H24" s="21">
        <v>240</v>
      </c>
      <c r="I24" s="21">
        <v>124</v>
      </c>
      <c r="J24" s="21">
        <v>41</v>
      </c>
    </row>
    <row r="25" spans="1:10" ht="16.5" customHeight="1">
      <c r="A25" s="2" t="s">
        <v>23</v>
      </c>
      <c r="B25" s="20">
        <v>8756</v>
      </c>
      <c r="C25" s="21">
        <v>8666</v>
      </c>
      <c r="D25" s="21">
        <v>8597</v>
      </c>
      <c r="E25" s="21">
        <v>5532</v>
      </c>
      <c r="F25" s="21">
        <v>1656</v>
      </c>
      <c r="G25" s="21">
        <v>1262</v>
      </c>
      <c r="H25" s="21">
        <v>147</v>
      </c>
      <c r="I25" s="21">
        <v>69</v>
      </c>
      <c r="J25" s="21">
        <v>90</v>
      </c>
    </row>
    <row r="26" spans="1:10" ht="16.5" customHeight="1">
      <c r="A26" s="2" t="s">
        <v>24</v>
      </c>
      <c r="B26" s="20">
        <v>15931</v>
      </c>
      <c r="C26" s="21">
        <v>15866</v>
      </c>
      <c r="D26" s="21">
        <v>15784</v>
      </c>
      <c r="E26" s="21">
        <v>11076</v>
      </c>
      <c r="F26" s="21">
        <v>392</v>
      </c>
      <c r="G26" s="21">
        <v>4094</v>
      </c>
      <c r="H26" s="21">
        <v>222</v>
      </c>
      <c r="I26" s="21">
        <v>82</v>
      </c>
      <c r="J26" s="21">
        <v>65</v>
      </c>
    </row>
    <row r="27" spans="1:10" ht="16.5" customHeight="1">
      <c r="A27" s="2" t="s">
        <v>25</v>
      </c>
      <c r="B27" s="20">
        <v>11780</v>
      </c>
      <c r="C27" s="21">
        <v>11708</v>
      </c>
      <c r="D27" s="21">
        <v>11620</v>
      </c>
      <c r="E27" s="21">
        <v>6937</v>
      </c>
      <c r="F27" s="21">
        <v>91</v>
      </c>
      <c r="G27" s="21">
        <v>4106</v>
      </c>
      <c r="H27" s="21">
        <v>486</v>
      </c>
      <c r="I27" s="21">
        <v>88</v>
      </c>
      <c r="J27" s="21">
        <v>72</v>
      </c>
    </row>
    <row r="28" spans="1:10" ht="16.5" customHeight="1">
      <c r="A28" s="2" t="s">
        <v>26</v>
      </c>
      <c r="B28" s="20">
        <v>11208</v>
      </c>
      <c r="C28" s="21">
        <v>11106</v>
      </c>
      <c r="D28" s="21">
        <v>11037</v>
      </c>
      <c r="E28" s="21">
        <v>5366</v>
      </c>
      <c r="F28" s="21">
        <v>1587</v>
      </c>
      <c r="G28" s="21">
        <v>3463</v>
      </c>
      <c r="H28" s="21">
        <v>621</v>
      </c>
      <c r="I28" s="21">
        <v>69</v>
      </c>
      <c r="J28" s="21">
        <v>102</v>
      </c>
    </row>
    <row r="29" spans="1:10" ht="16.5" customHeight="1">
      <c r="A29" s="2" t="s">
        <v>27</v>
      </c>
      <c r="B29" s="20">
        <v>15554</v>
      </c>
      <c r="C29" s="21">
        <v>15421</v>
      </c>
      <c r="D29" s="21">
        <v>15326</v>
      </c>
      <c r="E29" s="21">
        <v>10469</v>
      </c>
      <c r="F29" s="21">
        <v>1367</v>
      </c>
      <c r="G29" s="21">
        <v>3066</v>
      </c>
      <c r="H29" s="21">
        <v>424</v>
      </c>
      <c r="I29" s="21">
        <v>95</v>
      </c>
      <c r="J29" s="21">
        <v>133</v>
      </c>
    </row>
    <row r="30" spans="1:10" ht="16.5" customHeight="1">
      <c r="A30" s="2" t="s">
        <v>28</v>
      </c>
      <c r="B30" s="20">
        <v>4796</v>
      </c>
      <c r="C30" s="21">
        <v>4771</v>
      </c>
      <c r="D30" s="21">
        <v>4718</v>
      </c>
      <c r="E30" s="21">
        <v>3476</v>
      </c>
      <c r="F30" s="21">
        <v>275</v>
      </c>
      <c r="G30" s="21">
        <v>849</v>
      </c>
      <c r="H30" s="21">
        <v>118</v>
      </c>
      <c r="I30" s="21">
        <v>53</v>
      </c>
      <c r="J30" s="21">
        <v>25</v>
      </c>
    </row>
    <row r="31" spans="1:10" ht="16.5" customHeight="1">
      <c r="A31" s="2" t="s">
        <v>29</v>
      </c>
      <c r="B31" s="20">
        <v>13301</v>
      </c>
      <c r="C31" s="21">
        <v>13194</v>
      </c>
      <c r="D31" s="21">
        <v>13063</v>
      </c>
      <c r="E31" s="21">
        <v>8818</v>
      </c>
      <c r="F31" s="21">
        <v>21</v>
      </c>
      <c r="G31" s="21">
        <v>3812</v>
      </c>
      <c r="H31" s="21">
        <v>412</v>
      </c>
      <c r="I31" s="21">
        <v>131</v>
      </c>
      <c r="J31" s="21">
        <v>107</v>
      </c>
    </row>
    <row r="32" spans="1:10" ht="16.5" customHeight="1">
      <c r="A32" s="2" t="s">
        <v>30</v>
      </c>
      <c r="B32" s="20">
        <v>16033</v>
      </c>
      <c r="C32" s="21">
        <v>15831</v>
      </c>
      <c r="D32" s="21">
        <v>15679</v>
      </c>
      <c r="E32" s="21">
        <v>10766</v>
      </c>
      <c r="F32" s="21">
        <v>121</v>
      </c>
      <c r="G32" s="21">
        <v>4071</v>
      </c>
      <c r="H32" s="21">
        <v>721</v>
      </c>
      <c r="I32" s="21">
        <v>152</v>
      </c>
      <c r="J32" s="21">
        <v>202</v>
      </c>
    </row>
    <row r="33" spans="1:10" ht="16.5" customHeight="1">
      <c r="A33" s="2" t="s">
        <v>31</v>
      </c>
      <c r="B33" s="20">
        <v>13477</v>
      </c>
      <c r="C33" s="21">
        <v>13360</v>
      </c>
      <c r="D33" s="21">
        <v>13230</v>
      </c>
      <c r="E33" s="21">
        <v>8336</v>
      </c>
      <c r="F33" s="21">
        <v>332</v>
      </c>
      <c r="G33" s="21">
        <v>4242</v>
      </c>
      <c r="H33" s="21">
        <v>320</v>
      </c>
      <c r="I33" s="21">
        <v>130</v>
      </c>
      <c r="J33" s="21">
        <v>117</v>
      </c>
    </row>
    <row r="34" spans="1:10" ht="16.5" customHeight="1">
      <c r="A34" s="2" t="s">
        <v>32</v>
      </c>
      <c r="B34" s="20">
        <v>15505</v>
      </c>
      <c r="C34" s="21">
        <v>15328</v>
      </c>
      <c r="D34" s="21">
        <v>15150</v>
      </c>
      <c r="E34" s="21">
        <v>9937</v>
      </c>
      <c r="F34" s="21">
        <v>722</v>
      </c>
      <c r="G34" s="21">
        <v>4117</v>
      </c>
      <c r="H34" s="21">
        <v>374</v>
      </c>
      <c r="I34" s="21">
        <v>178</v>
      </c>
      <c r="J34" s="21">
        <v>177</v>
      </c>
    </row>
    <row r="35" spans="1:10" ht="16.5" customHeight="1">
      <c r="A35" s="2" t="s">
        <v>33</v>
      </c>
      <c r="B35" s="20">
        <v>6454</v>
      </c>
      <c r="C35" s="21">
        <v>6433</v>
      </c>
      <c r="D35" s="21">
        <v>6384</v>
      </c>
      <c r="E35" s="21">
        <v>4402</v>
      </c>
      <c r="F35" s="21">
        <v>92</v>
      </c>
      <c r="G35" s="21">
        <v>1709</v>
      </c>
      <c r="H35" s="21">
        <v>181</v>
      </c>
      <c r="I35" s="21">
        <v>49</v>
      </c>
      <c r="J35" s="21">
        <v>21</v>
      </c>
    </row>
    <row r="36" spans="1:10" ht="16.5" customHeight="1">
      <c r="A36" s="2" t="s">
        <v>4</v>
      </c>
      <c r="B36" s="20">
        <v>12014</v>
      </c>
      <c r="C36" s="21">
        <v>11697</v>
      </c>
      <c r="D36" s="21">
        <v>11636</v>
      </c>
      <c r="E36" s="21">
        <v>8296</v>
      </c>
      <c r="F36" s="21">
        <v>357</v>
      </c>
      <c r="G36" s="21">
        <v>2077</v>
      </c>
      <c r="H36" s="21">
        <v>906</v>
      </c>
      <c r="I36" s="21">
        <v>61</v>
      </c>
      <c r="J36" s="21">
        <v>317</v>
      </c>
    </row>
    <row r="37" spans="1:10" ht="16.5" customHeight="1">
      <c r="A37" s="2" t="s">
        <v>34</v>
      </c>
      <c r="B37" s="20">
        <v>16063</v>
      </c>
      <c r="C37" s="21">
        <v>15992</v>
      </c>
      <c r="D37" s="21">
        <v>15902</v>
      </c>
      <c r="E37" s="21">
        <v>10770</v>
      </c>
      <c r="F37" s="21">
        <v>1827</v>
      </c>
      <c r="G37" s="21">
        <v>2992</v>
      </c>
      <c r="H37" s="21">
        <v>313</v>
      </c>
      <c r="I37" s="21">
        <v>90</v>
      </c>
      <c r="J37" s="21">
        <v>71</v>
      </c>
    </row>
    <row r="38" spans="1:10" ht="16.5" customHeight="1">
      <c r="A38" s="2" t="s">
        <v>35</v>
      </c>
      <c r="B38" s="20">
        <v>12500</v>
      </c>
      <c r="C38" s="21">
        <v>12384</v>
      </c>
      <c r="D38" s="21">
        <v>12265</v>
      </c>
      <c r="E38" s="21">
        <v>9541</v>
      </c>
      <c r="F38" s="21" t="s">
        <v>83</v>
      </c>
      <c r="G38" s="21">
        <v>2622</v>
      </c>
      <c r="H38" s="21">
        <v>102</v>
      </c>
      <c r="I38" s="21">
        <v>119</v>
      </c>
      <c r="J38" s="21">
        <v>116</v>
      </c>
    </row>
    <row r="39" spans="1:10" ht="16.5" customHeight="1">
      <c r="A39" s="2" t="s">
        <v>36</v>
      </c>
      <c r="B39" s="20">
        <v>5171</v>
      </c>
      <c r="C39" s="21">
        <v>5118</v>
      </c>
      <c r="D39" s="21">
        <v>5047</v>
      </c>
      <c r="E39" s="21">
        <v>3258</v>
      </c>
      <c r="F39" s="21">
        <v>623</v>
      </c>
      <c r="G39" s="21">
        <v>1061</v>
      </c>
      <c r="H39" s="21">
        <v>105</v>
      </c>
      <c r="I39" s="21">
        <v>71</v>
      </c>
      <c r="J39" s="21">
        <v>53</v>
      </c>
    </row>
    <row r="40" spans="1:10" ht="16.5" customHeight="1">
      <c r="A40" s="2" t="s">
        <v>37</v>
      </c>
      <c r="B40" s="20">
        <v>6770</v>
      </c>
      <c r="C40" s="21">
        <v>6749</v>
      </c>
      <c r="D40" s="21">
        <v>6716</v>
      </c>
      <c r="E40" s="21">
        <v>5586</v>
      </c>
      <c r="F40" s="21" t="s">
        <v>83</v>
      </c>
      <c r="G40" s="21">
        <v>934</v>
      </c>
      <c r="H40" s="21">
        <v>196</v>
      </c>
      <c r="I40" s="21">
        <v>33</v>
      </c>
      <c r="J40" s="21">
        <v>21</v>
      </c>
    </row>
    <row r="41" spans="1:10" ht="16.5" customHeight="1">
      <c r="A41" s="2" t="s">
        <v>38</v>
      </c>
      <c r="B41" s="20">
        <v>9727</v>
      </c>
      <c r="C41" s="21">
        <v>9629</v>
      </c>
      <c r="D41" s="21">
        <v>9536</v>
      </c>
      <c r="E41" s="21">
        <v>6880</v>
      </c>
      <c r="F41" s="21">
        <v>130</v>
      </c>
      <c r="G41" s="21">
        <v>2412</v>
      </c>
      <c r="H41" s="21">
        <v>114</v>
      </c>
      <c r="I41" s="21">
        <v>93</v>
      </c>
      <c r="J41" s="21">
        <v>98</v>
      </c>
    </row>
    <row r="42" spans="1:10" ht="16.5" customHeight="1">
      <c r="A42" s="2" t="s">
        <v>39</v>
      </c>
      <c r="B42" s="20">
        <v>6892</v>
      </c>
      <c r="C42" s="21">
        <v>6630</v>
      </c>
      <c r="D42" s="21">
        <v>6597</v>
      </c>
      <c r="E42" s="21">
        <v>5542</v>
      </c>
      <c r="F42" s="21">
        <v>216</v>
      </c>
      <c r="G42" s="21">
        <v>695</v>
      </c>
      <c r="H42" s="21">
        <v>144</v>
      </c>
      <c r="I42" s="21">
        <v>33</v>
      </c>
      <c r="J42" s="21">
        <v>262</v>
      </c>
    </row>
    <row r="43" spans="1:10" ht="16.5" customHeight="1">
      <c r="A43" s="2" t="s">
        <v>40</v>
      </c>
      <c r="B43" s="20">
        <v>10523</v>
      </c>
      <c r="C43" s="21">
        <v>10495</v>
      </c>
      <c r="D43" s="21">
        <v>10433</v>
      </c>
      <c r="E43" s="21">
        <v>8044</v>
      </c>
      <c r="F43" s="21">
        <v>405</v>
      </c>
      <c r="G43" s="21">
        <v>1850</v>
      </c>
      <c r="H43" s="21">
        <v>134</v>
      </c>
      <c r="I43" s="21">
        <v>62</v>
      </c>
      <c r="J43" s="21">
        <v>28</v>
      </c>
    </row>
    <row r="44" spans="1:10" ht="16.5" customHeight="1">
      <c r="A44" s="2" t="s">
        <v>41</v>
      </c>
      <c r="B44" s="20">
        <v>12035</v>
      </c>
      <c r="C44" s="21">
        <v>12015</v>
      </c>
      <c r="D44" s="21">
        <v>11940</v>
      </c>
      <c r="E44" s="21">
        <v>9161</v>
      </c>
      <c r="F44" s="21">
        <v>476</v>
      </c>
      <c r="G44" s="21">
        <v>2125</v>
      </c>
      <c r="H44" s="21">
        <v>178</v>
      </c>
      <c r="I44" s="21">
        <v>75</v>
      </c>
      <c r="J44" s="21">
        <v>20</v>
      </c>
    </row>
    <row r="45" spans="1:10" ht="16.5" customHeight="1">
      <c r="A45" s="2" t="s">
        <v>42</v>
      </c>
      <c r="B45" s="20">
        <v>4830</v>
      </c>
      <c r="C45" s="21">
        <v>4719</v>
      </c>
      <c r="D45" s="21">
        <v>4707</v>
      </c>
      <c r="E45" s="21">
        <v>3791</v>
      </c>
      <c r="F45" s="21">
        <v>409</v>
      </c>
      <c r="G45" s="21">
        <v>394</v>
      </c>
      <c r="H45" s="21">
        <v>113</v>
      </c>
      <c r="I45" s="21">
        <v>12</v>
      </c>
      <c r="J45" s="21">
        <v>111</v>
      </c>
    </row>
    <row r="46" spans="1:10" ht="16.5" customHeight="1">
      <c r="A46" s="2" t="s">
        <v>43</v>
      </c>
      <c r="B46" s="20">
        <v>2661</v>
      </c>
      <c r="C46" s="21">
        <v>2619</v>
      </c>
      <c r="D46" s="21">
        <v>2600</v>
      </c>
      <c r="E46" s="21">
        <v>2331</v>
      </c>
      <c r="F46" s="21" t="s">
        <v>83</v>
      </c>
      <c r="G46" s="21">
        <v>177</v>
      </c>
      <c r="H46" s="21">
        <v>92</v>
      </c>
      <c r="I46" s="21">
        <v>19</v>
      </c>
      <c r="J46" s="21">
        <v>42</v>
      </c>
    </row>
    <row r="47" spans="1:10" ht="16.5" customHeight="1">
      <c r="A47" s="2" t="s">
        <v>44</v>
      </c>
      <c r="B47" s="20">
        <v>9425</v>
      </c>
      <c r="C47" s="21">
        <v>9340</v>
      </c>
      <c r="D47" s="21">
        <v>9295</v>
      </c>
      <c r="E47" s="21">
        <v>7358</v>
      </c>
      <c r="F47" s="21" t="s">
        <v>83</v>
      </c>
      <c r="G47" s="21">
        <v>1823</v>
      </c>
      <c r="H47" s="21">
        <v>114</v>
      </c>
      <c r="I47" s="21">
        <v>45</v>
      </c>
      <c r="J47" s="21">
        <v>85</v>
      </c>
    </row>
    <row r="48" spans="1:10" ht="16.5" customHeight="1">
      <c r="A48" s="2" t="s">
        <v>45</v>
      </c>
      <c r="B48" s="20">
        <v>11575</v>
      </c>
      <c r="C48" s="21">
        <v>11501</v>
      </c>
      <c r="D48" s="21">
        <v>11415</v>
      </c>
      <c r="E48" s="21">
        <v>7701</v>
      </c>
      <c r="F48" s="21">
        <v>1733</v>
      </c>
      <c r="G48" s="21">
        <v>1895</v>
      </c>
      <c r="H48" s="21">
        <v>86</v>
      </c>
      <c r="I48" s="21">
        <v>86</v>
      </c>
      <c r="J48" s="21">
        <v>74</v>
      </c>
    </row>
    <row r="49" spans="1:10" ht="16.5" customHeight="1">
      <c r="A49" s="2" t="s">
        <v>46</v>
      </c>
      <c r="B49" s="20">
        <v>6148</v>
      </c>
      <c r="C49" s="21">
        <v>6135</v>
      </c>
      <c r="D49" s="21">
        <v>6108</v>
      </c>
      <c r="E49" s="21">
        <v>5900</v>
      </c>
      <c r="F49" s="21" t="s">
        <v>83</v>
      </c>
      <c r="G49" s="21">
        <v>191</v>
      </c>
      <c r="H49" s="21">
        <v>17</v>
      </c>
      <c r="I49" s="21">
        <v>27</v>
      </c>
      <c r="J49" s="21">
        <v>13</v>
      </c>
    </row>
    <row r="50" spans="1:10" ht="16.5" customHeight="1">
      <c r="A50" s="2" t="s">
        <v>47</v>
      </c>
      <c r="B50" s="20">
        <v>5706</v>
      </c>
      <c r="C50" s="21">
        <v>5668</v>
      </c>
      <c r="D50" s="21">
        <v>5641</v>
      </c>
      <c r="E50" s="21">
        <v>5084</v>
      </c>
      <c r="F50" s="21">
        <v>48</v>
      </c>
      <c r="G50" s="21">
        <v>480</v>
      </c>
      <c r="H50" s="21">
        <v>29</v>
      </c>
      <c r="I50" s="21">
        <v>27</v>
      </c>
      <c r="J50" s="21">
        <v>38</v>
      </c>
    </row>
    <row r="51" spans="1:10" ht="16.5" customHeight="1">
      <c r="A51" s="2" t="s">
        <v>48</v>
      </c>
      <c r="B51" s="20">
        <v>10743</v>
      </c>
      <c r="C51" s="21">
        <v>10693</v>
      </c>
      <c r="D51" s="21">
        <v>10625</v>
      </c>
      <c r="E51" s="21">
        <v>7130</v>
      </c>
      <c r="F51" s="21">
        <v>1444</v>
      </c>
      <c r="G51" s="21">
        <v>1934</v>
      </c>
      <c r="H51" s="21">
        <v>117</v>
      </c>
      <c r="I51" s="21">
        <v>68</v>
      </c>
      <c r="J51" s="21">
        <v>50</v>
      </c>
    </row>
    <row r="52" spans="1:10" ht="16.5" customHeight="1">
      <c r="A52" s="2" t="s">
        <v>49</v>
      </c>
      <c r="B52" s="20">
        <v>1899</v>
      </c>
      <c r="C52" s="21">
        <v>1892</v>
      </c>
      <c r="D52" s="21">
        <v>1879</v>
      </c>
      <c r="E52" s="21">
        <v>1823</v>
      </c>
      <c r="F52" s="21">
        <v>20</v>
      </c>
      <c r="G52" s="21">
        <v>32</v>
      </c>
      <c r="H52" s="21">
        <v>4</v>
      </c>
      <c r="I52" s="21">
        <v>13</v>
      </c>
      <c r="J52" s="21">
        <v>7</v>
      </c>
    </row>
    <row r="53" spans="1:10" ht="16.5" customHeight="1">
      <c r="A53" s="2" t="s">
        <v>50</v>
      </c>
      <c r="B53" s="20">
        <v>7167</v>
      </c>
      <c r="C53" s="21">
        <v>7132</v>
      </c>
      <c r="D53" s="21">
        <v>7086</v>
      </c>
      <c r="E53" s="21">
        <v>5494</v>
      </c>
      <c r="F53" s="21">
        <v>799</v>
      </c>
      <c r="G53" s="21">
        <v>764</v>
      </c>
      <c r="H53" s="21">
        <v>29</v>
      </c>
      <c r="I53" s="21">
        <v>46</v>
      </c>
      <c r="J53" s="21">
        <v>35</v>
      </c>
    </row>
    <row r="54" spans="1:10" ht="16.5" customHeight="1">
      <c r="A54" s="2" t="s">
        <v>51</v>
      </c>
      <c r="B54" s="20">
        <v>7109</v>
      </c>
      <c r="C54" s="21">
        <v>7043</v>
      </c>
      <c r="D54" s="21">
        <v>7019</v>
      </c>
      <c r="E54" s="21">
        <v>5340</v>
      </c>
      <c r="F54" s="21">
        <v>142</v>
      </c>
      <c r="G54" s="21">
        <v>1444</v>
      </c>
      <c r="H54" s="21">
        <v>93</v>
      </c>
      <c r="I54" s="21">
        <v>24</v>
      </c>
      <c r="J54" s="21">
        <v>66</v>
      </c>
    </row>
    <row r="55" spans="1:10" ht="16.5" customHeight="1">
      <c r="A55" s="2" t="s">
        <v>52</v>
      </c>
      <c r="B55" s="20">
        <v>9306</v>
      </c>
      <c r="C55" s="21">
        <v>9287</v>
      </c>
      <c r="D55" s="21">
        <v>9232</v>
      </c>
      <c r="E55" s="21">
        <v>6875</v>
      </c>
      <c r="F55" s="21">
        <v>769</v>
      </c>
      <c r="G55" s="21">
        <v>1466</v>
      </c>
      <c r="H55" s="21">
        <v>122</v>
      </c>
      <c r="I55" s="21">
        <v>55</v>
      </c>
      <c r="J55" s="21">
        <v>19</v>
      </c>
    </row>
    <row r="56" spans="1:10" ht="16.5" customHeight="1">
      <c r="A56" s="2" t="s">
        <v>53</v>
      </c>
      <c r="B56" s="20">
        <v>8663</v>
      </c>
      <c r="C56" s="21">
        <v>8653</v>
      </c>
      <c r="D56" s="21">
        <v>8618</v>
      </c>
      <c r="E56" s="21">
        <v>5649</v>
      </c>
      <c r="F56" s="21">
        <v>1637</v>
      </c>
      <c r="G56" s="21">
        <v>1259</v>
      </c>
      <c r="H56" s="21">
        <v>73</v>
      </c>
      <c r="I56" s="21">
        <v>35</v>
      </c>
      <c r="J56" s="21">
        <v>10</v>
      </c>
    </row>
    <row r="57" spans="1:10" ht="16.5" customHeight="1">
      <c r="A57" s="2" t="s">
        <v>54</v>
      </c>
      <c r="B57" s="20">
        <v>5374</v>
      </c>
      <c r="C57" s="21">
        <v>5366</v>
      </c>
      <c r="D57" s="21">
        <v>5322</v>
      </c>
      <c r="E57" s="21">
        <v>4578</v>
      </c>
      <c r="F57" s="21">
        <v>119</v>
      </c>
      <c r="G57" s="21">
        <v>609</v>
      </c>
      <c r="H57" s="21">
        <v>16</v>
      </c>
      <c r="I57" s="21">
        <v>44</v>
      </c>
      <c r="J57" s="21">
        <v>8</v>
      </c>
    </row>
    <row r="58" spans="1:10" ht="16.5" customHeight="1">
      <c r="A58" s="2" t="s">
        <v>55</v>
      </c>
      <c r="B58" s="20">
        <v>2131</v>
      </c>
      <c r="C58" s="21">
        <v>2128</v>
      </c>
      <c r="D58" s="21">
        <v>2123</v>
      </c>
      <c r="E58" s="21">
        <v>2097</v>
      </c>
      <c r="F58" s="21" t="s">
        <v>83</v>
      </c>
      <c r="G58" s="21">
        <v>23</v>
      </c>
      <c r="H58" s="21">
        <v>3</v>
      </c>
      <c r="I58" s="21">
        <v>5</v>
      </c>
      <c r="J58" s="21">
        <v>3</v>
      </c>
    </row>
    <row r="59" spans="1:10" ht="16.5" customHeight="1">
      <c r="A59" s="2" t="s">
        <v>56</v>
      </c>
      <c r="B59" s="20">
        <v>8770</v>
      </c>
      <c r="C59" s="21">
        <v>8660</v>
      </c>
      <c r="D59" s="21">
        <v>8616</v>
      </c>
      <c r="E59" s="21">
        <v>7241</v>
      </c>
      <c r="F59" s="21">
        <v>1173</v>
      </c>
      <c r="G59" s="21">
        <v>168</v>
      </c>
      <c r="H59" s="21">
        <v>34</v>
      </c>
      <c r="I59" s="21">
        <v>44</v>
      </c>
      <c r="J59" s="21">
        <v>110</v>
      </c>
    </row>
    <row r="60" spans="1:10" ht="16.5" customHeight="1">
      <c r="A60" s="2" t="s">
        <v>57</v>
      </c>
      <c r="B60" s="20">
        <v>2882</v>
      </c>
      <c r="C60" s="21">
        <v>2853</v>
      </c>
      <c r="D60" s="21">
        <v>2852</v>
      </c>
      <c r="E60" s="21">
        <v>2839</v>
      </c>
      <c r="F60" s="21" t="s">
        <v>83</v>
      </c>
      <c r="G60" s="21">
        <v>9</v>
      </c>
      <c r="H60" s="21">
        <v>4</v>
      </c>
      <c r="I60" s="21">
        <v>1</v>
      </c>
      <c r="J60" s="21">
        <v>29</v>
      </c>
    </row>
    <row r="61" spans="1:10" ht="16.5" customHeight="1">
      <c r="A61" s="2" t="s">
        <v>58</v>
      </c>
      <c r="B61" s="20">
        <v>4293</v>
      </c>
      <c r="C61" s="21">
        <v>4258</v>
      </c>
      <c r="D61" s="21">
        <v>4236</v>
      </c>
      <c r="E61" s="21">
        <v>4163</v>
      </c>
      <c r="F61" s="21">
        <v>18</v>
      </c>
      <c r="G61" s="21">
        <v>45</v>
      </c>
      <c r="H61" s="21">
        <v>10</v>
      </c>
      <c r="I61" s="21">
        <v>22</v>
      </c>
      <c r="J61" s="21">
        <v>35</v>
      </c>
    </row>
    <row r="62" spans="1:10" ht="16.5" customHeight="1">
      <c r="A62" s="2" t="s">
        <v>59</v>
      </c>
      <c r="B62" s="20">
        <v>6012</v>
      </c>
      <c r="C62" s="21">
        <v>6002</v>
      </c>
      <c r="D62" s="21">
        <v>5953</v>
      </c>
      <c r="E62" s="21">
        <v>5590</v>
      </c>
      <c r="F62" s="21" t="s">
        <v>83</v>
      </c>
      <c r="G62" s="21">
        <v>345</v>
      </c>
      <c r="H62" s="21">
        <v>18</v>
      </c>
      <c r="I62" s="21">
        <v>49</v>
      </c>
      <c r="J62" s="21">
        <v>10</v>
      </c>
    </row>
    <row r="63" spans="1:10" ht="16.5" customHeight="1">
      <c r="A63" s="2" t="s">
        <v>60</v>
      </c>
      <c r="B63" s="20">
        <v>6916</v>
      </c>
      <c r="C63" s="21">
        <v>6910</v>
      </c>
      <c r="D63" s="21">
        <v>6860</v>
      </c>
      <c r="E63" s="21">
        <v>5830</v>
      </c>
      <c r="F63" s="21">
        <v>45</v>
      </c>
      <c r="G63" s="21">
        <v>949</v>
      </c>
      <c r="H63" s="21">
        <v>36</v>
      </c>
      <c r="I63" s="21">
        <v>50</v>
      </c>
      <c r="J63" s="21">
        <v>6</v>
      </c>
    </row>
    <row r="64" spans="1:10" ht="16.5" customHeight="1">
      <c r="A64" s="2" t="s">
        <v>61</v>
      </c>
      <c r="B64" s="20">
        <v>3836</v>
      </c>
      <c r="C64" s="21">
        <v>3826</v>
      </c>
      <c r="D64" s="21">
        <v>3799</v>
      </c>
      <c r="E64" s="21">
        <v>3518</v>
      </c>
      <c r="F64" s="21">
        <v>195</v>
      </c>
      <c r="G64" s="21">
        <v>78</v>
      </c>
      <c r="H64" s="21">
        <v>8</v>
      </c>
      <c r="I64" s="21">
        <v>27</v>
      </c>
      <c r="J64" s="21">
        <v>10</v>
      </c>
    </row>
    <row r="65" spans="1:10" ht="16.5" customHeight="1">
      <c r="A65" s="2" t="s">
        <v>62</v>
      </c>
      <c r="B65" s="20">
        <v>1136</v>
      </c>
      <c r="C65" s="21">
        <v>1136</v>
      </c>
      <c r="D65" s="21">
        <v>1134</v>
      </c>
      <c r="E65" s="21">
        <v>1117</v>
      </c>
      <c r="F65" s="21" t="s">
        <v>83</v>
      </c>
      <c r="G65" s="21">
        <v>11</v>
      </c>
      <c r="H65" s="21">
        <v>6</v>
      </c>
      <c r="I65" s="21">
        <v>2</v>
      </c>
      <c r="J65" s="21" t="s">
        <v>83</v>
      </c>
    </row>
    <row r="66" spans="1:10" ht="16.5" customHeight="1">
      <c r="A66" s="2" t="s">
        <v>63</v>
      </c>
      <c r="B66" s="20">
        <v>3370</v>
      </c>
      <c r="C66" s="21">
        <v>3351</v>
      </c>
      <c r="D66" s="21">
        <v>3330</v>
      </c>
      <c r="E66" s="21">
        <v>2972</v>
      </c>
      <c r="F66" s="21">
        <v>24</v>
      </c>
      <c r="G66" s="21">
        <v>306</v>
      </c>
      <c r="H66" s="21">
        <v>28</v>
      </c>
      <c r="I66" s="21">
        <v>21</v>
      </c>
      <c r="J66" s="21">
        <v>19</v>
      </c>
    </row>
    <row r="67" spans="1:10" ht="16.5" customHeight="1">
      <c r="A67" s="2" t="s">
        <v>64</v>
      </c>
      <c r="B67" s="20">
        <v>2560</v>
      </c>
      <c r="C67" s="21">
        <v>2553</v>
      </c>
      <c r="D67" s="21">
        <v>2506</v>
      </c>
      <c r="E67" s="21">
        <v>2384</v>
      </c>
      <c r="F67" s="21" t="s">
        <v>83</v>
      </c>
      <c r="G67" s="21">
        <v>101</v>
      </c>
      <c r="H67" s="21">
        <v>21</v>
      </c>
      <c r="I67" s="21">
        <v>47</v>
      </c>
      <c r="J67" s="21">
        <v>7</v>
      </c>
    </row>
    <row r="68" spans="1:10" ht="3.75" customHeight="1">
      <c r="A68" s="3"/>
      <c r="B68" s="22"/>
      <c r="C68" s="23"/>
      <c r="D68" s="23"/>
      <c r="E68" s="23"/>
      <c r="F68" s="23"/>
      <c r="G68" s="23"/>
      <c r="H68" s="23"/>
      <c r="I68" s="23"/>
      <c r="J68" s="23"/>
    </row>
    <row r="69" spans="1:10" ht="3.75" customHeight="1">
      <c r="A69" s="2"/>
      <c r="B69" s="20"/>
      <c r="C69" s="21"/>
      <c r="D69" s="21"/>
      <c r="E69" s="21"/>
      <c r="F69" s="21"/>
      <c r="G69" s="21"/>
      <c r="H69" s="21"/>
      <c r="I69" s="21"/>
      <c r="J69" s="21"/>
    </row>
    <row r="70" spans="1:10" ht="16.5" customHeight="1">
      <c r="A70" s="2" t="s">
        <v>65</v>
      </c>
      <c r="B70" s="20">
        <v>3052</v>
      </c>
      <c r="C70" s="21">
        <v>3042</v>
      </c>
      <c r="D70" s="21">
        <v>3039</v>
      </c>
      <c r="E70" s="21">
        <v>2588</v>
      </c>
      <c r="F70" s="21">
        <v>324</v>
      </c>
      <c r="G70" s="21">
        <v>88</v>
      </c>
      <c r="H70" s="21">
        <v>39</v>
      </c>
      <c r="I70" s="21">
        <v>3</v>
      </c>
      <c r="J70" s="21">
        <v>10</v>
      </c>
    </row>
    <row r="71" spans="1:10" ht="16.5" customHeight="1">
      <c r="A71" s="2" t="s">
        <v>66</v>
      </c>
      <c r="B71" s="20">
        <v>2643</v>
      </c>
      <c r="C71" s="21">
        <v>2626</v>
      </c>
      <c r="D71" s="21">
        <v>2612</v>
      </c>
      <c r="E71" s="21">
        <v>2534</v>
      </c>
      <c r="F71" s="21" t="s">
        <v>83</v>
      </c>
      <c r="G71" s="21">
        <v>76</v>
      </c>
      <c r="H71" s="21">
        <v>2</v>
      </c>
      <c r="I71" s="21">
        <v>14</v>
      </c>
      <c r="J71" s="21">
        <v>17</v>
      </c>
    </row>
    <row r="72" spans="1:10" ht="16.5" customHeight="1">
      <c r="A72" s="2" t="s">
        <v>67</v>
      </c>
      <c r="B72" s="20">
        <v>5313</v>
      </c>
      <c r="C72" s="21">
        <v>5187</v>
      </c>
      <c r="D72" s="21">
        <v>5164</v>
      </c>
      <c r="E72" s="21">
        <v>5054</v>
      </c>
      <c r="F72" s="21">
        <v>9</v>
      </c>
      <c r="G72" s="21">
        <v>57</v>
      </c>
      <c r="H72" s="21">
        <v>44</v>
      </c>
      <c r="I72" s="21">
        <v>23</v>
      </c>
      <c r="J72" s="21">
        <v>126</v>
      </c>
    </row>
    <row r="73" spans="1:10" ht="16.5" customHeight="1">
      <c r="A73" s="2" t="s">
        <v>68</v>
      </c>
      <c r="B73" s="20">
        <v>1145</v>
      </c>
      <c r="C73" s="21">
        <v>1143</v>
      </c>
      <c r="D73" s="21">
        <v>1143</v>
      </c>
      <c r="E73" s="21">
        <v>1118</v>
      </c>
      <c r="F73" s="21" t="s">
        <v>83</v>
      </c>
      <c r="G73" s="21">
        <v>13</v>
      </c>
      <c r="H73" s="21">
        <v>12</v>
      </c>
      <c r="I73" s="21" t="s">
        <v>83</v>
      </c>
      <c r="J73" s="21">
        <v>2</v>
      </c>
    </row>
    <row r="74" spans="1:10" ht="16.5" customHeight="1">
      <c r="A74" s="2" t="s">
        <v>69</v>
      </c>
      <c r="B74" s="20">
        <v>1917</v>
      </c>
      <c r="C74" s="21">
        <v>1897</v>
      </c>
      <c r="D74" s="21">
        <v>1890</v>
      </c>
      <c r="E74" s="21">
        <v>1771</v>
      </c>
      <c r="F74" s="21">
        <v>27</v>
      </c>
      <c r="G74" s="21">
        <v>78</v>
      </c>
      <c r="H74" s="21">
        <v>14</v>
      </c>
      <c r="I74" s="21">
        <v>7</v>
      </c>
      <c r="J74" s="21">
        <v>20</v>
      </c>
    </row>
    <row r="75" spans="1:10" ht="16.5" customHeight="1">
      <c r="A75" s="2" t="s">
        <v>70</v>
      </c>
      <c r="B75" s="20">
        <v>4966</v>
      </c>
      <c r="C75" s="21">
        <v>4958</v>
      </c>
      <c r="D75" s="21">
        <v>4942</v>
      </c>
      <c r="E75" s="21">
        <v>4672</v>
      </c>
      <c r="F75" s="21" t="s">
        <v>83</v>
      </c>
      <c r="G75" s="21">
        <v>254</v>
      </c>
      <c r="H75" s="21">
        <v>16</v>
      </c>
      <c r="I75" s="21">
        <v>16</v>
      </c>
      <c r="J75" s="21">
        <v>8</v>
      </c>
    </row>
    <row r="76" spans="1:10" ht="16.5" customHeight="1">
      <c r="A76" s="2" t="s">
        <v>71</v>
      </c>
      <c r="B76" s="20">
        <v>8778</v>
      </c>
      <c r="C76" s="21">
        <v>8717</v>
      </c>
      <c r="D76" s="21">
        <v>8673</v>
      </c>
      <c r="E76" s="21">
        <v>7180</v>
      </c>
      <c r="F76" s="21" t="s">
        <v>83</v>
      </c>
      <c r="G76" s="21">
        <v>1427</v>
      </c>
      <c r="H76" s="21">
        <v>66</v>
      </c>
      <c r="I76" s="21">
        <v>44</v>
      </c>
      <c r="J76" s="21">
        <v>61</v>
      </c>
    </row>
    <row r="77" spans="1:10" ht="16.5" customHeight="1">
      <c r="A77" s="2" t="s">
        <v>72</v>
      </c>
      <c r="B77" s="20">
        <v>7118</v>
      </c>
      <c r="C77" s="21">
        <v>7080</v>
      </c>
      <c r="D77" s="21">
        <v>6999</v>
      </c>
      <c r="E77" s="21">
        <v>6479</v>
      </c>
      <c r="F77" s="21">
        <v>24</v>
      </c>
      <c r="G77" s="21">
        <v>468</v>
      </c>
      <c r="H77" s="21">
        <v>28</v>
      </c>
      <c r="I77" s="21">
        <v>81</v>
      </c>
      <c r="J77" s="21">
        <v>38</v>
      </c>
    </row>
    <row r="78" spans="1:10" ht="16.5" customHeight="1">
      <c r="A78" s="2" t="s">
        <v>73</v>
      </c>
      <c r="B78" s="20">
        <v>3054</v>
      </c>
      <c r="C78" s="21">
        <v>3041</v>
      </c>
      <c r="D78" s="21">
        <v>3029</v>
      </c>
      <c r="E78" s="21">
        <v>2986</v>
      </c>
      <c r="F78" s="21" t="s">
        <v>83</v>
      </c>
      <c r="G78" s="21">
        <v>39</v>
      </c>
      <c r="H78" s="21">
        <v>4</v>
      </c>
      <c r="I78" s="21">
        <v>12</v>
      </c>
      <c r="J78" s="21">
        <v>13</v>
      </c>
    </row>
    <row r="79" spans="1:10" ht="16.5" customHeight="1">
      <c r="A79" s="2" t="s">
        <v>74</v>
      </c>
      <c r="B79" s="20">
        <v>4476</v>
      </c>
      <c r="C79" s="21">
        <v>4428</v>
      </c>
      <c r="D79" s="21">
        <v>4398</v>
      </c>
      <c r="E79" s="21">
        <v>4024</v>
      </c>
      <c r="F79" s="21">
        <v>67</v>
      </c>
      <c r="G79" s="21">
        <v>279</v>
      </c>
      <c r="H79" s="21">
        <v>28</v>
      </c>
      <c r="I79" s="21">
        <v>30</v>
      </c>
      <c r="J79" s="21">
        <v>48</v>
      </c>
    </row>
    <row r="80" spans="1:10" ht="16.5" customHeight="1">
      <c r="A80" s="2" t="s">
        <v>75</v>
      </c>
      <c r="B80" s="20">
        <v>802</v>
      </c>
      <c r="C80" s="21">
        <v>801</v>
      </c>
      <c r="D80" s="21">
        <v>789</v>
      </c>
      <c r="E80" s="21">
        <v>707</v>
      </c>
      <c r="F80" s="21">
        <v>69</v>
      </c>
      <c r="G80" s="21">
        <v>10</v>
      </c>
      <c r="H80" s="21">
        <v>3</v>
      </c>
      <c r="I80" s="21">
        <v>12</v>
      </c>
      <c r="J80" s="21">
        <v>1</v>
      </c>
    </row>
    <row r="81" spans="1:10" ht="4.5" customHeight="1">
      <c r="A81" s="13"/>
      <c r="B81" s="14"/>
      <c r="C81" s="15"/>
      <c r="D81" s="15"/>
      <c r="E81" s="15"/>
      <c r="F81" s="15"/>
      <c r="G81" s="15"/>
      <c r="H81" s="15"/>
      <c r="I81" s="15"/>
      <c r="J81" s="15"/>
    </row>
    <row r="82" spans="1:10" ht="16.5" customHeight="1">
      <c r="A82" s="4" t="s">
        <v>0</v>
      </c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3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3.5">
      <c r="A84" s="16"/>
      <c r="B84" s="16"/>
      <c r="C84" s="16"/>
      <c r="D84" s="16"/>
      <c r="E84" s="16"/>
      <c r="F84" s="16"/>
      <c r="G84" s="16"/>
      <c r="H84" s="16"/>
      <c r="I84" s="16"/>
      <c r="J84" s="16"/>
    </row>
  </sheetData>
  <sheetProtection/>
  <mergeCells count="10">
    <mergeCell ref="A2:A6"/>
    <mergeCell ref="B2:J2"/>
    <mergeCell ref="B3:B6"/>
    <mergeCell ref="C3:J3"/>
    <mergeCell ref="C4:C6"/>
    <mergeCell ref="D4:I4"/>
    <mergeCell ref="J4:J6"/>
    <mergeCell ref="D5:D6"/>
    <mergeCell ref="E5:H5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rowBreaks count="1" manualBreakCount="1">
    <brk id="6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5.57421875" style="5" customWidth="1"/>
    <col min="2" max="2" width="9.421875" style="5" bestFit="1" customWidth="1"/>
    <col min="3" max="3" width="19.140625" style="5" bestFit="1" customWidth="1"/>
    <col min="4" max="5" width="9.421875" style="5" bestFit="1" customWidth="1"/>
    <col min="6" max="6" width="18.7109375" style="5" customWidth="1"/>
    <col min="7" max="7" width="10.8515625" style="5" bestFit="1" customWidth="1"/>
    <col min="8" max="8" width="9.00390625" style="5" bestFit="1" customWidth="1"/>
    <col min="9" max="9" width="9.140625" style="5" bestFit="1" customWidth="1"/>
    <col min="10" max="10" width="14.57421875" style="5" customWidth="1"/>
    <col min="11" max="16384" width="9.00390625" style="5" customWidth="1"/>
  </cols>
  <sheetData>
    <row r="1" ht="21" customHeight="1">
      <c r="A1" s="19" t="s">
        <v>87</v>
      </c>
    </row>
    <row r="2" spans="1:10" ht="17.25" customHeight="1">
      <c r="A2" s="32" t="s">
        <v>85</v>
      </c>
      <c r="B2" s="30" t="s">
        <v>80</v>
      </c>
      <c r="C2" s="31"/>
      <c r="D2" s="31"/>
      <c r="E2" s="31"/>
      <c r="F2" s="31"/>
      <c r="G2" s="31"/>
      <c r="H2" s="31"/>
      <c r="I2" s="31"/>
      <c r="J2" s="31"/>
    </row>
    <row r="3" spans="1:10" ht="17.25" customHeight="1">
      <c r="A3" s="33"/>
      <c r="B3" s="35" t="s">
        <v>7</v>
      </c>
      <c r="C3" s="48"/>
      <c r="D3" s="49"/>
      <c r="E3" s="49"/>
      <c r="F3" s="49"/>
      <c r="G3" s="49"/>
      <c r="H3" s="49"/>
      <c r="I3" s="49"/>
      <c r="J3" s="49"/>
    </row>
    <row r="4" spans="1:10" ht="17.25" customHeight="1">
      <c r="A4" s="33"/>
      <c r="B4" s="36"/>
      <c r="C4" s="35" t="s">
        <v>6</v>
      </c>
      <c r="D4" s="45"/>
      <c r="E4" s="46"/>
      <c r="F4" s="46"/>
      <c r="G4" s="46"/>
      <c r="H4" s="46"/>
      <c r="I4" s="47"/>
      <c r="J4" s="39" t="s">
        <v>2</v>
      </c>
    </row>
    <row r="5" spans="1:10" ht="17.25" customHeight="1">
      <c r="A5" s="33"/>
      <c r="B5" s="36"/>
      <c r="C5" s="36"/>
      <c r="D5" s="35" t="s">
        <v>1</v>
      </c>
      <c r="E5" s="42"/>
      <c r="F5" s="43"/>
      <c r="G5" s="43"/>
      <c r="H5" s="44"/>
      <c r="I5" s="35" t="s">
        <v>76</v>
      </c>
      <c r="J5" s="40"/>
    </row>
    <row r="6" spans="1:10" ht="32.25" customHeight="1">
      <c r="A6" s="34"/>
      <c r="B6" s="37"/>
      <c r="C6" s="37"/>
      <c r="D6" s="38"/>
      <c r="E6" s="6" t="s">
        <v>82</v>
      </c>
      <c r="F6" s="7" t="s">
        <v>77</v>
      </c>
      <c r="G6" s="8" t="s">
        <v>78</v>
      </c>
      <c r="H6" s="8" t="s">
        <v>79</v>
      </c>
      <c r="I6" s="37"/>
      <c r="J6" s="41"/>
    </row>
    <row r="7" spans="1:10" ht="3.75" customHeight="1">
      <c r="A7" s="9"/>
      <c r="B7" s="10"/>
      <c r="C7" s="9"/>
      <c r="D7" s="9"/>
      <c r="E7" s="9"/>
      <c r="F7" s="1"/>
      <c r="G7" s="1"/>
      <c r="H7" s="1"/>
      <c r="I7" s="1"/>
      <c r="J7" s="1"/>
    </row>
    <row r="8" spans="1:10" ht="16.5" customHeight="1">
      <c r="A8" s="1" t="s">
        <v>8</v>
      </c>
      <c r="B8" s="24">
        <f>'第6表　一般世帯人員'!B8/'第6表　一般世帯数'!B8</f>
        <v>2.5741270080883534</v>
      </c>
      <c r="C8" s="25">
        <f>'第6表　一般世帯人員'!C8/'第6表　一般世帯数'!C8</f>
        <v>2.5973773965041853</v>
      </c>
      <c r="D8" s="25">
        <f>'第6表　一般世帯人員'!D8/'第6表　一般世帯数'!D8</f>
        <v>2.600311484493164</v>
      </c>
      <c r="E8" s="25">
        <f>'第6表　一般世帯人員'!E8/'第6表　一般世帯数'!E8</f>
        <v>2.8965727353423505</v>
      </c>
      <c r="F8" s="25">
        <f>'第6表　一般世帯人員'!F8/'第6表　一般世帯数'!F8</f>
        <v>2.2996605193136985</v>
      </c>
      <c r="G8" s="25">
        <f>'第6表　一般世帯人員'!G8/'第6表　一般世帯数'!G8</f>
        <v>1.934520691461498</v>
      </c>
      <c r="H8" s="25">
        <f>'第6表　一般世帯人員'!H8/'第6表　一般世帯数'!H8</f>
        <v>2.2391523713420787</v>
      </c>
      <c r="I8" s="25">
        <f>'第6表　一般世帯人員'!I8/'第6表　一般世帯数'!I8</f>
        <v>2.2479191438763375</v>
      </c>
      <c r="J8" s="25">
        <f>'第6表　一般世帯人員'!J8/'第6表　一般世帯数'!J8</f>
        <v>1.1695574162679425</v>
      </c>
    </row>
    <row r="9" spans="1:10" ht="3.75" customHeight="1">
      <c r="A9" s="1"/>
      <c r="B9" s="24" t="s">
        <v>86</v>
      </c>
      <c r="C9" s="25" t="s">
        <v>86</v>
      </c>
      <c r="D9" s="25" t="s">
        <v>86</v>
      </c>
      <c r="E9" s="25" t="s">
        <v>86</v>
      </c>
      <c r="F9" s="25" t="s">
        <v>86</v>
      </c>
      <c r="G9" s="25" t="s">
        <v>86</v>
      </c>
      <c r="H9" s="25" t="s">
        <v>86</v>
      </c>
      <c r="I9" s="25" t="s">
        <v>86</v>
      </c>
      <c r="J9" s="25" t="s">
        <v>86</v>
      </c>
    </row>
    <row r="10" spans="1:10" ht="16.5" customHeight="1">
      <c r="A10" s="2" t="s">
        <v>9</v>
      </c>
      <c r="B10" s="24">
        <f>'第6表　一般世帯人員'!B10/'第6表　一般世帯数'!B10</f>
        <v>2.2543586550435863</v>
      </c>
      <c r="C10" s="25">
        <f>'第6表　一般世帯人員'!C10/'第6表　一般世帯数'!C10</f>
        <v>2.2594560800250076</v>
      </c>
      <c r="D10" s="25">
        <f>'第6表　一般世帯人員'!D10/'第6表　一般世帯数'!D10</f>
        <v>2.260403530895334</v>
      </c>
      <c r="E10" s="25">
        <f>'第6表　一般世帯人員'!E10/'第6表　一般世帯数'!E10</f>
        <v>2.524617067833698</v>
      </c>
      <c r="F10" s="25">
        <f>'第6表　一般世帯人員'!F10/'第6表　一般世帯数'!F10</f>
        <v>1.9579158316633267</v>
      </c>
      <c r="G10" s="25">
        <f>'第6表　一般世帯人員'!G10/'第6表　一般世帯数'!G10</f>
        <v>1.7955555555555556</v>
      </c>
      <c r="H10" s="25">
        <f>'第6表　一般世帯人員'!H10/'第6表　一般世帯数'!H10</f>
        <v>2.152941176470588</v>
      </c>
      <c r="I10" s="25">
        <f>'第6表　一般世帯人員'!I10/'第6表　一般世帯数'!I10</f>
        <v>2.1481481481481484</v>
      </c>
      <c r="J10" s="25">
        <f>'第6表　一般世帯人員'!J10/'第6表　一般世帯数'!J10</f>
        <v>1</v>
      </c>
    </row>
    <row r="11" spans="1:10" ht="16.5" customHeight="1">
      <c r="A11" s="2" t="s">
        <v>3</v>
      </c>
      <c r="B11" s="24">
        <f>'第6表　一般世帯人員'!B11/'第6表　一般世帯数'!B11</f>
        <v>2.338401990599945</v>
      </c>
      <c r="C11" s="25">
        <f>'第6表　一般世帯人員'!C11/'第6表　一般世帯数'!C11</f>
        <v>2.3572831883244456</v>
      </c>
      <c r="D11" s="25">
        <f>'第6表　一般世帯人員'!D11/'第6表　一般世帯数'!D11</f>
        <v>2.3573649985863727</v>
      </c>
      <c r="E11" s="25">
        <f>'第6表　一般世帯人員'!E11/'第6表　一般世帯数'!E11</f>
        <v>2.685450819672131</v>
      </c>
      <c r="F11" s="25">
        <f>'第6表　一般世帯人員'!F11/'第6表　一般世帯数'!F11</f>
        <v>2.2</v>
      </c>
      <c r="G11" s="25">
        <f>'第6表　一般世帯人員'!G11/'第6表　一般世帯数'!G11</f>
        <v>1.6941015089163238</v>
      </c>
      <c r="H11" s="25">
        <f>'第6表　一般世帯人員'!H11/'第6表　一般世帯数'!H11</f>
        <v>1.7647058823529411</v>
      </c>
      <c r="I11" s="25">
        <f>'第6表　一般世帯人員'!I11/'第6表　一般世帯数'!I11</f>
        <v>2.3461538461538463</v>
      </c>
      <c r="J11" s="25">
        <f>'第6表　一般世帯人員'!J11/'第6表　一般世帯数'!J11</f>
        <v>1.0925925925925926</v>
      </c>
    </row>
    <row r="12" spans="1:10" ht="16.5" customHeight="1">
      <c r="A12" s="2" t="s">
        <v>10</v>
      </c>
      <c r="B12" s="24">
        <f>'第6表　一般世帯人員'!B12/'第6表　一般世帯数'!B12</f>
        <v>1.9558912386706948</v>
      </c>
      <c r="C12" s="25">
        <f>'第6表　一般世帯人員'!C12/'第6表　一般世帯数'!C12</f>
        <v>1.9571558796718322</v>
      </c>
      <c r="D12" s="25">
        <f>'第6表　一般世帯人員'!D12/'第6表　一般世帯数'!D12</f>
        <v>1.9573226895916487</v>
      </c>
      <c r="E12" s="25">
        <f>'第6表　一般世帯人員'!E12/'第6表　一般世帯数'!E12</f>
        <v>2.3791238507301244</v>
      </c>
      <c r="F12" s="25">
        <f>'第6表　一般世帯人員'!F12/'第6表　一般世帯数'!F12</f>
        <v>1.5833333333333333</v>
      </c>
      <c r="G12" s="25">
        <f>'第6表　一般世帯人員'!G12/'第6表　一般世帯数'!G12</f>
        <v>1.3586776859504133</v>
      </c>
      <c r="H12" s="25">
        <f>'第6表　一般世帯人員'!H12/'第6表　一般世帯数'!H12</f>
        <v>1.7066666666666668</v>
      </c>
      <c r="I12" s="25">
        <f>'第6表　一般世帯人員'!I12/'第6表　一般世帯数'!I12</f>
        <v>1.9411764705882353</v>
      </c>
      <c r="J12" s="25">
        <f>'第6表　一般世帯人員'!J12/'第6表　一般世帯数'!J12</f>
        <v>1.736842105263158</v>
      </c>
    </row>
    <row r="13" spans="1:10" ht="16.5" customHeight="1">
      <c r="A13" s="2" t="s">
        <v>11</v>
      </c>
      <c r="B13" s="24">
        <f>'第6表　一般世帯人員'!B13/'第6表　一般世帯数'!B13</f>
        <v>1.9994665244065084</v>
      </c>
      <c r="C13" s="25">
        <f>'第6表　一般世帯人員'!C13/'第6表　一般世帯数'!C13</f>
        <v>2.031206848936758</v>
      </c>
      <c r="D13" s="25">
        <f>'第6表　一般世帯人員'!D13/'第6表　一般世帯数'!D13</f>
        <v>2.03072625698324</v>
      </c>
      <c r="E13" s="25">
        <f>'第6表　一般世帯人員'!E13/'第6表　一般世帯数'!E13</f>
        <v>2.3979166666666667</v>
      </c>
      <c r="F13" s="25">
        <f>'第6表　一般世帯人員'!F13/'第6表　一般世帯数'!F13</f>
        <v>1.9469026548672566</v>
      </c>
      <c r="G13" s="25">
        <f>'第6表　一般世帯人員'!G13/'第6表　一般世帯数'!G13</f>
        <v>1.568384879725086</v>
      </c>
      <c r="H13" s="25">
        <f>'第6表　一般世帯人員'!H13/'第6表　一般世帯数'!H13</f>
        <v>1.7826086956521738</v>
      </c>
      <c r="I13" s="25">
        <f>'第6表　一般世帯人員'!I13/'第6表　一般世帯数'!I13</f>
        <v>2.073170731707317</v>
      </c>
      <c r="J13" s="25">
        <f>'第6表　一般世帯人員'!J13/'第6表　一般世帯数'!J13</f>
        <v>1.1015625</v>
      </c>
    </row>
    <row r="14" spans="1:10" ht="16.5" customHeight="1">
      <c r="A14" s="2" t="s">
        <v>12</v>
      </c>
      <c r="B14" s="24">
        <f>'第6表　一般世帯人員'!B14/'第6表　一般世帯数'!B14</f>
        <v>2.363021420518602</v>
      </c>
      <c r="C14" s="25">
        <f>'第6表　一般世帯人員'!C14/'第6表　一般世帯数'!C14</f>
        <v>2.3634566506636543</v>
      </c>
      <c r="D14" s="25">
        <f>'第6表　一般世帯人員'!D14/'第6表　一般世帯数'!D14</f>
        <v>2.363377067883628</v>
      </c>
      <c r="E14" s="25">
        <f>'第6表　一般世帯人員'!E14/'第6表　一般世帯数'!E14</f>
        <v>2.607853136155023</v>
      </c>
      <c r="F14" s="25">
        <f>'第6表　一般世帯人員'!F14/'第6表　一般世帯数'!F14</f>
        <v>2.050632911392405</v>
      </c>
      <c r="G14" s="25">
        <f>'第6表　一般世帯人員'!G14/'第6表　一般世帯数'!G14</f>
        <v>2</v>
      </c>
      <c r="H14" s="25">
        <f>'第6表　一般世帯人員'!H14/'第6表　一般世帯数'!H14</f>
        <v>2.4134078212290504</v>
      </c>
      <c r="I14" s="25">
        <f>'第6表　一般世帯人員'!I14/'第6表　一般世帯数'!I14</f>
        <v>2.3714285714285714</v>
      </c>
      <c r="J14" s="25">
        <f>'第6表　一般世帯人員'!J14/'第6表　一般世帯数'!J14</f>
        <v>2.142857142857143</v>
      </c>
    </row>
    <row r="15" spans="1:10" ht="16.5" customHeight="1">
      <c r="A15" s="2" t="s">
        <v>13</v>
      </c>
      <c r="B15" s="24">
        <f>'第6表　一般世帯人員'!B15/'第6表　一般世帯数'!B15</f>
        <v>2.4710920770877944</v>
      </c>
      <c r="C15" s="25">
        <f>'第6表　一般世帯人員'!C15/'第6表　一般世帯数'!C15</f>
        <v>2.4723175965665236</v>
      </c>
      <c r="D15" s="25">
        <f>'第6表　一般世帯人員'!D15/'第6表　一般世帯数'!D15</f>
        <v>2.475129757785467</v>
      </c>
      <c r="E15" s="25">
        <f>'第6表　一般世帯人員'!E15/'第6表　一般世帯数'!E15</f>
        <v>2.8970441713716375</v>
      </c>
      <c r="F15" s="25">
        <f>'第6表　一般世帯人員'!F15/'第6表　一般世帯数'!F15</f>
        <v>1.625</v>
      </c>
      <c r="G15" s="25">
        <f>'第6表　一般世帯人員'!G15/'第6表　一般世帯数'!G15</f>
        <v>1.6558265582655827</v>
      </c>
      <c r="H15" s="25">
        <f>'第6表　一般世帯人員'!H15/'第6表　一般世帯数'!H15</f>
        <v>2.247191011235955</v>
      </c>
      <c r="I15" s="25">
        <f>'第6表　一般世帯人員'!I15/'第6表　一般世帯数'!I15</f>
        <v>2.111111111111111</v>
      </c>
      <c r="J15" s="25">
        <f>'第6表　一般世帯人員'!J15/'第6表　一般世帯数'!J15</f>
        <v>1.9</v>
      </c>
    </row>
    <row r="16" spans="1:10" ht="16.5" customHeight="1">
      <c r="A16" s="2" t="s">
        <v>14</v>
      </c>
      <c r="B16" s="24">
        <f>'第6表　一般世帯人員'!B16/'第6表　一般世帯数'!B16</f>
        <v>2.289384719405003</v>
      </c>
      <c r="C16" s="25">
        <f>'第6表　一般世帯人員'!C16/'第6表　一般世帯数'!C16</f>
        <v>2.292939579090292</v>
      </c>
      <c r="D16" s="25">
        <f>'第6表　一般世帯人員'!D16/'第6表　一般世帯数'!D16</f>
        <v>2.3002404671934045</v>
      </c>
      <c r="E16" s="25">
        <f>'第6表　一般世帯人員'!E16/'第6表　一般世帯数'!E16</f>
        <v>2.684507042253521</v>
      </c>
      <c r="F16" s="25" t="s">
        <v>83</v>
      </c>
      <c r="G16" s="25">
        <f>'第6表　一般世帯人員'!G16/'第6表　一般世帯数'!G16</f>
        <v>1.6592797783933517</v>
      </c>
      <c r="H16" s="25">
        <f>'第6表　一般世帯人員'!H16/'第6表　一般世帯数'!H16</f>
        <v>2.5283018867924527</v>
      </c>
      <c r="I16" s="25">
        <f>'第6表　一般世帯人員'!I16/'第6表　一般世帯数'!I16</f>
        <v>1.6857142857142857</v>
      </c>
      <c r="J16" s="25">
        <f>'第6表　一般世帯人員'!J16/'第6表　一般世帯数'!J16</f>
        <v>1.4166666666666667</v>
      </c>
    </row>
    <row r="17" spans="1:10" ht="16.5" customHeight="1">
      <c r="A17" s="2" t="s">
        <v>15</v>
      </c>
      <c r="B17" s="24">
        <f>'第6表　一般世帯人員'!B17/'第6表　一般世帯数'!B17</f>
        <v>2.423234964512514</v>
      </c>
      <c r="C17" s="25">
        <f>'第6表　一般世帯人員'!C17/'第6表　一般世帯数'!C17</f>
        <v>2.4327176781002637</v>
      </c>
      <c r="D17" s="25">
        <f>'第6表　一般世帯人員'!D17/'第6表　一般世帯数'!D17</f>
        <v>2.4349146110056927</v>
      </c>
      <c r="E17" s="25">
        <f>'第6表　一般世帯人員'!E17/'第6表　一般世帯数'!E17</f>
        <v>2.6172090457804744</v>
      </c>
      <c r="F17" s="25" t="s">
        <v>83</v>
      </c>
      <c r="G17" s="25">
        <f>'第6表　一般世帯人員'!G17/'第6表　一般世帯数'!G17</f>
        <v>1.941970310391363</v>
      </c>
      <c r="H17" s="25">
        <f>'第6表　一般世帯人員'!H17/'第6表　一般世帯数'!H17</f>
        <v>2.8641975308641974</v>
      </c>
      <c r="I17" s="25">
        <f>'第6表　一般世帯人員'!I17/'第6表　一般世帯数'!I17</f>
        <v>2.111111111111111</v>
      </c>
      <c r="J17" s="25">
        <f>'第6表　一般世帯人員'!J17/'第6表　一般世帯数'!J17</f>
        <v>1.375</v>
      </c>
    </row>
    <row r="18" spans="1:10" ht="16.5" customHeight="1">
      <c r="A18" s="2" t="s">
        <v>16</v>
      </c>
      <c r="B18" s="24">
        <f>'第6表　一般世帯人員'!B18/'第6表　一般世帯数'!B18</f>
        <v>2.176621160409556</v>
      </c>
      <c r="C18" s="25">
        <f>'第6表　一般世帯人員'!C18/'第6表　一般世帯数'!C18</f>
        <v>2.1815450643776826</v>
      </c>
      <c r="D18" s="25">
        <f>'第6表　一般世帯人員'!D18/'第6表　一般世帯数'!D18</f>
        <v>2.1837979094076654</v>
      </c>
      <c r="E18" s="25">
        <f>'第6表　一般世帯人員'!E18/'第6表　一般世帯数'!E18</f>
        <v>2.4405974202308216</v>
      </c>
      <c r="F18" s="25" t="s">
        <v>83</v>
      </c>
      <c r="G18" s="25">
        <f>'第6表　一般世帯人員'!G18/'第6表　一般世帯数'!G18</f>
        <v>1.6752246469833119</v>
      </c>
      <c r="H18" s="25">
        <f>'第6表　一般世帯人員'!H18/'第6表　一般世帯数'!H18</f>
        <v>2.590909090909091</v>
      </c>
      <c r="I18" s="25">
        <f>'第6表　一般世帯人員'!I18/'第6表　一般世帯数'!I18</f>
        <v>2.0294117647058822</v>
      </c>
      <c r="J18" s="25">
        <f>'第6表　一般世帯人員'!J18/'第6表　一般世帯数'!J18</f>
        <v>1.3571428571428572</v>
      </c>
    </row>
    <row r="19" spans="1:10" ht="16.5" customHeight="1">
      <c r="A19" s="2" t="s">
        <v>17</v>
      </c>
      <c r="B19" s="24">
        <f>'第6表　一般世帯人員'!B19/'第6表　一般世帯数'!B19</f>
        <v>2.5630360205831906</v>
      </c>
      <c r="C19" s="25">
        <f>'第6表　一般世帯人員'!C19/'第6表　一般世帯数'!C19</f>
        <v>2.593790992566681</v>
      </c>
      <c r="D19" s="25">
        <f>'第6表　一般世帯人員'!D19/'第6表　一般世帯数'!D19</f>
        <v>2.592788038698329</v>
      </c>
      <c r="E19" s="25">
        <f>'第6表　一般世帯人員'!E19/'第6表　一般世帯数'!E19</f>
        <v>3.003481894150418</v>
      </c>
      <c r="F19" s="25">
        <f>'第6表　一般世帯人員'!F19/'第6表　一般世帯数'!F19</f>
        <v>2.4411764705882355</v>
      </c>
      <c r="G19" s="25">
        <f>'第6表　一般世帯人員'!G19/'第6表　一般世帯数'!G19</f>
        <v>1.802731411229135</v>
      </c>
      <c r="H19" s="25">
        <f>'第6表　一般世帯人員'!H19/'第6表　一般世帯数'!H19</f>
        <v>1.896103896103896</v>
      </c>
      <c r="I19" s="25">
        <f>'第6表　一般世帯人員'!I19/'第6表　一般世帯数'!I19</f>
        <v>2.769230769230769</v>
      </c>
      <c r="J19" s="25">
        <f>'第6表　一般世帯人員'!J19/'第6表　一般世帯数'!J19</f>
        <v>1</v>
      </c>
    </row>
    <row r="20" spans="1:10" ht="16.5" customHeight="1">
      <c r="A20" s="2" t="s">
        <v>18</v>
      </c>
      <c r="B20" s="24">
        <f>'第6表　一般世帯人員'!B20/'第6表　一般世帯数'!B20</f>
        <v>2.406550618415025</v>
      </c>
      <c r="C20" s="25">
        <f>'第6表　一般世帯人員'!C20/'第6表　一般世帯数'!C20</f>
        <v>2.410409949332105</v>
      </c>
      <c r="D20" s="25">
        <f>'第6表　一般世帯人員'!D20/'第6表　一般世帯数'!D20</f>
        <v>2.4151951672862455</v>
      </c>
      <c r="E20" s="25">
        <f>'第6表　一般世帯人員'!E20/'第6表　一般世帯数'!E20</f>
        <v>2.8117378048780486</v>
      </c>
      <c r="F20" s="25">
        <f>'第6表　一般世帯人員'!F20/'第6表　一般世帯数'!F20</f>
        <v>2.4508196721311477</v>
      </c>
      <c r="G20" s="25">
        <f>'第6表　一般世帯人員'!G20/'第6表　一般世帯数'!G20</f>
        <v>1.5925925925925926</v>
      </c>
      <c r="H20" s="25">
        <f>'第6表　一般世帯人員'!H20/'第6表　一般世帯数'!H20</f>
        <v>1.9722222222222223</v>
      </c>
      <c r="I20" s="25">
        <f>'第6表　一般世帯人員'!I20/'第6表　一般世帯数'!I20</f>
        <v>1.868421052631579</v>
      </c>
      <c r="J20" s="25">
        <f>'第6表　一般世帯人員'!J20/'第6表　一般世帯数'!J20</f>
        <v>1.7083333333333333</v>
      </c>
    </row>
    <row r="21" spans="1:10" ht="16.5" customHeight="1">
      <c r="A21" s="2" t="s">
        <v>19</v>
      </c>
      <c r="B21" s="24">
        <f>'第6表　一般世帯人員'!B21/'第6表　一般世帯数'!B21</f>
        <v>2.2860075265138557</v>
      </c>
      <c r="C21" s="25">
        <f>'第6表　一般世帯人員'!C21/'第6表　一般世帯数'!C21</f>
        <v>2.286595817620843</v>
      </c>
      <c r="D21" s="25">
        <f>'第6表　一般世帯人員'!D21/'第6表　一般世帯数'!D21</f>
        <v>2.2890273451021113</v>
      </c>
      <c r="E21" s="25">
        <f>'第6表　一般世帯人員'!E21/'第6表　一般世帯数'!E21</f>
        <v>2.5887909319899243</v>
      </c>
      <c r="F21" s="25">
        <f>'第6表　一般世帯人員'!F21/'第6表　一般世帯数'!F21</f>
        <v>2.5</v>
      </c>
      <c r="G21" s="25">
        <f>'第6表　一般世帯人員'!G21/'第6表　一般世帯数'!G21</f>
        <v>1.7207207207207207</v>
      </c>
      <c r="H21" s="25">
        <f>'第6表　一般世帯人員'!H21/'第6表　一般世帯数'!H21</f>
        <v>2.664705882352941</v>
      </c>
      <c r="I21" s="25">
        <f>'第6表　一般世帯人員'!I21/'第6表　一般世帯数'!I21</f>
        <v>2.0357142857142856</v>
      </c>
      <c r="J21" s="25">
        <f>'第6表　一般世帯人員'!J21/'第6表　一般世帯数'!J21</f>
        <v>2</v>
      </c>
    </row>
    <row r="22" spans="1:10" ht="16.5" customHeight="1">
      <c r="A22" s="2" t="s">
        <v>20</v>
      </c>
      <c r="B22" s="24">
        <f>'第6表　一般世帯人員'!B22/'第6表　一般世帯数'!B22</f>
        <v>2.6935866983372923</v>
      </c>
      <c r="C22" s="25">
        <f>'第6表　一般世帯人員'!C22/'第6表　一般世帯数'!C22</f>
        <v>2.716421191470653</v>
      </c>
      <c r="D22" s="25">
        <f>'第6表　一般世帯人員'!D22/'第6表　一般世帯数'!D22</f>
        <v>2.7196013289036545</v>
      </c>
      <c r="E22" s="25">
        <f>'第6表　一般世帯人員'!E22/'第6表　一般世帯数'!E22</f>
        <v>2.9036184210526317</v>
      </c>
      <c r="F22" s="25">
        <f>'第6表　一般世帯人員'!F22/'第6表　一般世帯数'!F22</f>
        <v>3.0952380952380953</v>
      </c>
      <c r="G22" s="25">
        <f>'第6表　一般世帯人員'!G22/'第6表　一般世帯数'!G22</f>
        <v>2.260188087774295</v>
      </c>
      <c r="H22" s="25">
        <f>'第6表　一般世帯人員'!H22/'第6表　一般世帯数'!H22</f>
        <v>2.7426470588235294</v>
      </c>
      <c r="I22" s="25">
        <f>'第6表　一般世帯人員'!I22/'第6表　一般世帯数'!I22</f>
        <v>2.2941176470588234</v>
      </c>
      <c r="J22" s="25">
        <f>'第6表　一般世帯人員'!J22/'第6表　一般世帯数'!J22</f>
        <v>1.4268292682926829</v>
      </c>
    </row>
    <row r="23" spans="1:10" ht="16.5" customHeight="1">
      <c r="A23" s="2" t="s">
        <v>21</v>
      </c>
      <c r="B23" s="24">
        <f>'第6表　一般世帯人員'!B23/'第6表　一般世帯数'!B23</f>
        <v>2.597287989668532</v>
      </c>
      <c r="C23" s="25">
        <f>'第6表　一般世帯人員'!C23/'第6表　一般世帯数'!C23</f>
        <v>2.6205464480874316</v>
      </c>
      <c r="D23" s="25">
        <f>'第6表　一般世帯人員'!D23/'第6表　一般世帯数'!D23</f>
        <v>2.62227602905569</v>
      </c>
      <c r="E23" s="25">
        <f>'第6表　一般世帯人員'!E23/'第6表　一般世帯数'!E23</f>
        <v>2.868181818181818</v>
      </c>
      <c r="F23" s="25" t="s">
        <v>83</v>
      </c>
      <c r="G23" s="25">
        <f>'第6表　一般世帯人員'!G23/'第6表　一般世帯数'!G23</f>
        <v>2.1818181818181817</v>
      </c>
      <c r="H23" s="25">
        <f>'第6表　一般世帯人員'!H23/'第6表　一般世帯数'!H23</f>
        <v>2.675324675324675</v>
      </c>
      <c r="I23" s="25">
        <f>'第6表　一般世帯人員'!I23/'第6表　一般世帯数'!I23</f>
        <v>2.375</v>
      </c>
      <c r="J23" s="25">
        <f>'第6表　一般世帯人員'!J23/'第6表　一般世帯数'!J23</f>
        <v>1.0985915492957747</v>
      </c>
    </row>
    <row r="24" spans="1:10" ht="16.5" customHeight="1">
      <c r="A24" s="2" t="s">
        <v>22</v>
      </c>
      <c r="B24" s="24">
        <f>'第6表　一般世帯人員'!B24/'第6表　一般世帯数'!B24</f>
        <v>2.400302686341279</v>
      </c>
      <c r="C24" s="25">
        <f>'第6表　一般世帯人員'!C24/'第6表　一般世帯数'!C24</f>
        <v>2.406660323501427</v>
      </c>
      <c r="D24" s="25">
        <f>'第6表　一般世帯人員'!D24/'第6表　一般世帯数'!D24</f>
        <v>2.4091958445555983</v>
      </c>
      <c r="E24" s="25">
        <f>'第6表　一般世帯人員'!E24/'第6表　一般世帯数'!E24</f>
        <v>2.686934023285899</v>
      </c>
      <c r="F24" s="25">
        <f>'第6表　一般世帯人員'!F24/'第6表　一般世帯数'!F24</f>
        <v>2.4923076923076923</v>
      </c>
      <c r="G24" s="25">
        <f>'第6表　一般世帯人員'!G24/'第6表　一般世帯数'!G24</f>
        <v>1.984903695991671</v>
      </c>
      <c r="H24" s="25">
        <f>'第6表　一般世帯人員'!H24/'第6表　一般世帯数'!H24</f>
        <v>2</v>
      </c>
      <c r="I24" s="25">
        <f>'第6表　一般世帯人員'!I24/'第6表　一般世帯数'!I24</f>
        <v>2.175438596491228</v>
      </c>
      <c r="J24" s="25">
        <f>'第6表　一般世帯人員'!J24/'第6表　一般世帯数'!J24</f>
        <v>1.3225806451612903</v>
      </c>
    </row>
    <row r="25" spans="1:10" ht="16.5" customHeight="1">
      <c r="A25" s="2" t="s">
        <v>23</v>
      </c>
      <c r="B25" s="24">
        <f>'第6表　一般世帯人員'!B25/'第6表　一般世帯数'!B25</f>
        <v>2.5088825214899715</v>
      </c>
      <c r="C25" s="25">
        <f>'第6表　一般世帯人員'!C25/'第6表　一般世帯数'!C25</f>
        <v>2.5428403755868545</v>
      </c>
      <c r="D25" s="25">
        <f>'第6表　一般世帯人員'!D25/'第6表　一般世帯数'!D25</f>
        <v>2.541986989946777</v>
      </c>
      <c r="E25" s="25">
        <f>'第6表　一般世帯人員'!E25/'第6表　一般世帯数'!E25</f>
        <v>2.8707836014530357</v>
      </c>
      <c r="F25" s="25">
        <f>'第6表　一般世帯人員'!F25/'第6表　一般世帯数'!F25</f>
        <v>2.265389876880985</v>
      </c>
      <c r="G25" s="25">
        <f>'第6表　一般世帯人員'!G25/'第6表　一般世帯数'!G25</f>
        <v>1.906344410876133</v>
      </c>
      <c r="H25" s="25">
        <f>'第6表　一般世帯人員'!H25/'第6表　一般世帯数'!H25</f>
        <v>2.370967741935484</v>
      </c>
      <c r="I25" s="25">
        <f>'第6表　一般世帯人員'!I25/'第6表　一般世帯数'!I25</f>
        <v>2.6538461538461537</v>
      </c>
      <c r="J25" s="25">
        <f>'第6表　一般世帯人員'!J25/'第6表　一般世帯数'!J25</f>
        <v>1.0975609756097562</v>
      </c>
    </row>
    <row r="26" spans="1:10" ht="16.5" customHeight="1">
      <c r="A26" s="2" t="s">
        <v>24</v>
      </c>
      <c r="B26" s="24">
        <f>'第6表　一般世帯人員'!B26/'第6表　一般世帯数'!B26</f>
        <v>2.5307386814932484</v>
      </c>
      <c r="C26" s="25">
        <f>'第6表　一般世帯人員'!C26/'第6表　一般世帯数'!C26</f>
        <v>2.5442591404746633</v>
      </c>
      <c r="D26" s="25">
        <f>'第6表　一般世帯人員'!D26/'第6表　一般世帯数'!D26</f>
        <v>2.5466279444982254</v>
      </c>
      <c r="E26" s="25">
        <f>'第6表　一般世帯人員'!E26/'第6表　一般世帯数'!E26</f>
        <v>2.9224274406332453</v>
      </c>
      <c r="F26" s="25">
        <f>'第6表　一般世帯人員'!F26/'第6表　一般世帯数'!F26</f>
        <v>1.8846153846153846</v>
      </c>
      <c r="G26" s="25">
        <f>'第6表　一般世帯人員'!G26/'第6表　一般世帯数'!G26</f>
        <v>1.9551098376313276</v>
      </c>
      <c r="H26" s="25">
        <f>'第6表　一般世帯人員'!H26/'第6表　一般世帯数'!H26</f>
        <v>2.0943396226415096</v>
      </c>
      <c r="I26" s="25">
        <f>'第6表　一般世帯人員'!I26/'第6表　一般世帯数'!I26</f>
        <v>2.1578947368421053</v>
      </c>
      <c r="J26" s="25">
        <f>'第6表　一般世帯人員'!J26/'第6表　一般世帯数'!J26</f>
        <v>1.1016949152542372</v>
      </c>
    </row>
    <row r="27" spans="1:10" ht="16.5" customHeight="1">
      <c r="A27" s="2" t="s">
        <v>25</v>
      </c>
      <c r="B27" s="24">
        <f>'第6表　一般世帯人員'!B27/'第6表　一般世帯数'!B27</f>
        <v>2.1989919731192833</v>
      </c>
      <c r="C27" s="25">
        <f>'第6表　一般世帯人員'!C27/'第6表　一般世帯数'!C27</f>
        <v>2.2136509737190395</v>
      </c>
      <c r="D27" s="25">
        <f>'第6表　一般世帯人員'!D27/'第6表　一般世帯数'!D27</f>
        <v>2.2158657513348587</v>
      </c>
      <c r="E27" s="25">
        <f>'第6表　一般世帯人員'!E27/'第6表　一般世帯数'!E27</f>
        <v>2.7549642573471007</v>
      </c>
      <c r="F27" s="25">
        <f>'第6表　一般世帯人員'!F27/'第6表　一般世帯数'!F27</f>
        <v>1.625</v>
      </c>
      <c r="G27" s="25">
        <f>'第6表　一般世帯人員'!G27/'第6表　一般世帯数'!G27</f>
        <v>1.6911037891268534</v>
      </c>
      <c r="H27" s="25">
        <f>'第6表　一般世帯人員'!H27/'第6表　一般世帯数'!H27</f>
        <v>2.0082644628099175</v>
      </c>
      <c r="I27" s="25">
        <f>'第6表　一般世帯人員'!I27/'第6表　一般世帯数'!I27</f>
        <v>1.9555555555555555</v>
      </c>
      <c r="J27" s="25">
        <f>'第6表　一般世帯人員'!J27/'第6表　一般世帯数'!J27</f>
        <v>1.0588235294117647</v>
      </c>
    </row>
    <row r="28" spans="1:10" ht="16.5" customHeight="1">
      <c r="A28" s="2" t="s">
        <v>26</v>
      </c>
      <c r="B28" s="24">
        <f>'第6表　一般世帯人員'!B28/'第6表　一般世帯数'!B28</f>
        <v>2.1553846153846155</v>
      </c>
      <c r="C28" s="25">
        <f>'第6表　一般世帯人員'!C28/'第6表　一般世帯数'!C28</f>
        <v>2.178501373087485</v>
      </c>
      <c r="D28" s="25">
        <f>'第6表　一般世帯人員'!D28/'第6表　一般世帯数'!D28</f>
        <v>2.179072063178677</v>
      </c>
      <c r="E28" s="25">
        <f>'第6表　一般世帯人員'!E28/'第6表　一般世帯数'!E28</f>
        <v>2.794791666666667</v>
      </c>
      <c r="F28" s="25">
        <f>'第6表　一般世帯人員'!F28/'第6表　一般世帯数'!F28</f>
        <v>2.333823529411765</v>
      </c>
      <c r="G28" s="25">
        <f>'第6表　一般世帯人員'!G28/'第6表　一般世帯数'!G28</f>
        <v>1.6106976744186046</v>
      </c>
      <c r="H28" s="25">
        <f>'第6表　一般世帯人員'!H28/'第6表　一般世帯数'!H28</f>
        <v>1.9714285714285715</v>
      </c>
      <c r="I28" s="25">
        <f>'第6表　一般世帯人員'!I28/'第6表　一般世帯数'!I28</f>
        <v>2.090909090909091</v>
      </c>
      <c r="J28" s="25">
        <f>'第6表　一般世帯人員'!J28/'第6表　一般世帯数'!J28</f>
        <v>1</v>
      </c>
    </row>
    <row r="29" spans="1:10" ht="16.5" customHeight="1">
      <c r="A29" s="2" t="s">
        <v>27</v>
      </c>
      <c r="B29" s="24">
        <f>'第6表　一般世帯人員'!B29/'第6表　一般世帯数'!B29</f>
        <v>2.648841961852861</v>
      </c>
      <c r="C29" s="25">
        <f>'第6表　一般世帯人員'!C29/'第6表　一般世帯数'!C29</f>
        <v>2.6795829713292787</v>
      </c>
      <c r="D29" s="25">
        <f>'第6表　一般世帯人員'!D29/'第6表　一般世帯数'!D29</f>
        <v>2.6807766311002275</v>
      </c>
      <c r="E29" s="25">
        <f>'第6表　一般世帯人員'!E29/'第6表　一般世帯数'!E29</f>
        <v>2.9868758915834523</v>
      </c>
      <c r="F29" s="25">
        <f>'第6表　一般世帯人員'!F29/'第6表　一般世帯数'!F29</f>
        <v>2.423758865248227</v>
      </c>
      <c r="G29" s="25">
        <f>'第6表　一般世帯人員'!G29/'第6表　一般世帯数'!G29</f>
        <v>2.097127222982216</v>
      </c>
      <c r="H29" s="25">
        <f>'第6表　一般世帯人員'!H29/'第6表　一般世帯数'!H29</f>
        <v>2.2795698924731185</v>
      </c>
      <c r="I29" s="25">
        <f>'第6表　一般世帯人員'!I29/'第6表　一般世帯数'!I29</f>
        <v>2.5</v>
      </c>
      <c r="J29" s="25">
        <f>'第6表　一般世帯人員'!J29/'第6表　一般世帯数'!J29</f>
        <v>1.1367521367521367</v>
      </c>
    </row>
    <row r="30" spans="1:10" ht="16.5" customHeight="1">
      <c r="A30" s="2" t="s">
        <v>28</v>
      </c>
      <c r="B30" s="24">
        <f>'第6表　一般世帯人員'!B30/'第6表　一般世帯数'!B30</f>
        <v>2.5483528161530287</v>
      </c>
      <c r="C30" s="25">
        <f>'第6表　一般世帯人員'!C30/'第6表　一般世帯数'!C30</f>
        <v>2.559549356223176</v>
      </c>
      <c r="D30" s="25">
        <f>'第6表　一般世帯人員'!D30/'第6表　一般世帯数'!D30</f>
        <v>2.568317909635275</v>
      </c>
      <c r="E30" s="25">
        <f>'第6表　一般世帯人員'!E30/'第6表　一般世帯数'!E30</f>
        <v>2.835236541598695</v>
      </c>
      <c r="F30" s="25">
        <f>'第6表　一般世帯人員'!F30/'第6表　一般世帯数'!F30</f>
        <v>2.3706896551724137</v>
      </c>
      <c r="G30" s="25">
        <f>'第6表　一般世帯人員'!G30/'第6表　一般世帯数'!G30</f>
        <v>1.9383561643835616</v>
      </c>
      <c r="H30" s="25">
        <f>'第6表　一般世帯人員'!H30/'第6表　一般世帯数'!H30</f>
        <v>2.0701754385964914</v>
      </c>
      <c r="I30" s="25">
        <f>'第6表　一般世帯人員'!I30/'第6表　一般世帯数'!I30</f>
        <v>1.962962962962963</v>
      </c>
      <c r="J30" s="25">
        <f>'第6表　一般世帯人員'!J30/'第6表　一般世帯数'!J30</f>
        <v>1.3888888888888888</v>
      </c>
    </row>
    <row r="31" spans="1:10" ht="16.5" customHeight="1">
      <c r="A31" s="2" t="s">
        <v>29</v>
      </c>
      <c r="B31" s="24">
        <f>'第6表　一般世帯人員'!B31/'第6表　一般世帯数'!B31</f>
        <v>2.539327987781596</v>
      </c>
      <c r="C31" s="25">
        <f>'第6表　一般世帯人員'!C31/'第6表　一般世帯数'!C31</f>
        <v>2.5649300155520995</v>
      </c>
      <c r="D31" s="25">
        <f>'第6表　一般世帯人員'!D31/'第6表　一般世帯数'!D31</f>
        <v>2.5709506002755362</v>
      </c>
      <c r="E31" s="25">
        <f>'第6表　一般世帯人員'!E31/'第6表　一般世帯数'!E31</f>
        <v>3.03232462173315</v>
      </c>
      <c r="F31" s="25">
        <f>'第6表　一般世帯人員'!F31/'第6表　一般世帯数'!F31</f>
        <v>1.75</v>
      </c>
      <c r="G31" s="25">
        <f>'第6表　一般世帯人員'!G31/'第6表　一般世帯数'!G31</f>
        <v>1.9409368635437882</v>
      </c>
      <c r="H31" s="25">
        <f>'第6表　一般世帯人員'!H31/'第6表　一般世帯数'!H31</f>
        <v>2.0913705583756346</v>
      </c>
      <c r="I31" s="25">
        <f>'第6表　一般世帯人員'!I31/'第6表　一般世帯数'!I31</f>
        <v>2.0793650793650795</v>
      </c>
      <c r="J31" s="25">
        <f>'第6表　一般世帯人員'!J31/'第6表　一般世帯数'!J31</f>
        <v>1.1382978723404256</v>
      </c>
    </row>
    <row r="32" spans="1:10" ht="16.5" customHeight="1">
      <c r="A32" s="2" t="s">
        <v>30</v>
      </c>
      <c r="B32" s="24">
        <f>'第6表　一般世帯人員'!B32/'第6表　一般世帯数'!B32</f>
        <v>2.3823179791976226</v>
      </c>
      <c r="C32" s="25">
        <f>'第6表　一般世帯人員'!C32/'第6表　一般世帯数'!C32</f>
        <v>2.4095890410958902</v>
      </c>
      <c r="D32" s="25">
        <f>'第6表　一般世帯人員'!D32/'第6表　一般世帯数'!D32</f>
        <v>2.411782802645747</v>
      </c>
      <c r="E32" s="25">
        <f>'第6表　一般世帯人員'!E32/'第6表　一般世帯数'!E32</f>
        <v>2.6982456140350877</v>
      </c>
      <c r="F32" s="25">
        <f>'第6表　一般世帯人員'!F32/'第6表　一般世帯数'!F32</f>
        <v>2.5208333333333335</v>
      </c>
      <c r="G32" s="25">
        <f>'第6表　一般世帯人員'!G32/'第6表　一般世帯数'!G32</f>
        <v>1.9058988764044944</v>
      </c>
      <c r="H32" s="25">
        <f>'第6表　一般世帯人員'!H32/'第6表　一般世帯数'!H32</f>
        <v>2.2048929663608563</v>
      </c>
      <c r="I32" s="25">
        <f>'第6表　一般世帯人員'!I32/'第6表　一般世帯数'!I32</f>
        <v>2.2028985507246377</v>
      </c>
      <c r="J32" s="25">
        <f>'第6表　一般世帯人員'!J32/'第6表　一般世帯数'!J32</f>
        <v>1.2625</v>
      </c>
    </row>
    <row r="33" spans="1:10" ht="16.5" customHeight="1">
      <c r="A33" s="2" t="s">
        <v>31</v>
      </c>
      <c r="B33" s="24">
        <f>'第6表　一般世帯人員'!B33/'第6表　一般世帯数'!B33</f>
        <v>2.627095516569201</v>
      </c>
      <c r="C33" s="25">
        <f>'第6表　一般世帯人員'!C33/'第6表　一般世帯数'!C33</f>
        <v>2.6555356787914928</v>
      </c>
      <c r="D33" s="25">
        <f>'第6表　一般世帯人員'!D33/'第6表　一般世帯数'!D33</f>
        <v>2.6630434782608696</v>
      </c>
      <c r="E33" s="25">
        <f>'第6表　一般世帯人員'!E33/'第6表　一般世帯数'!E33</f>
        <v>3.063579566335906</v>
      </c>
      <c r="F33" s="25">
        <f>'第6表　一般世帯人員'!F33/'第6表　一般世帯数'!F33</f>
        <v>2.3216783216783217</v>
      </c>
      <c r="G33" s="25">
        <f>'第6表　一般世帯人員'!G33/'第6表　一般世帯数'!G33</f>
        <v>2.164285714285714</v>
      </c>
      <c r="H33" s="25">
        <f>'第6表　一般世帯人員'!H33/'第6表　一般世帯数'!H33</f>
        <v>2.2222222222222223</v>
      </c>
      <c r="I33" s="25">
        <f>'第6表　一般世帯人員'!I33/'第6表　一般世帯数'!I33</f>
        <v>2.0634920634920637</v>
      </c>
      <c r="J33" s="25">
        <f>'第6表　一般世帯人員'!J33/'第6表　一般世帯数'!J33</f>
        <v>1.1818181818181819</v>
      </c>
    </row>
    <row r="34" spans="1:10" ht="16.5" customHeight="1">
      <c r="A34" s="2" t="s">
        <v>32</v>
      </c>
      <c r="B34" s="24">
        <f>'第6表　一般世帯人員'!B34/'第6表　一般世帯数'!B34</f>
        <v>2.49116323907455</v>
      </c>
      <c r="C34" s="25">
        <f>'第6表　一般世帯人員'!C34/'第6表　一般世帯数'!C34</f>
        <v>2.525622013511287</v>
      </c>
      <c r="D34" s="25">
        <f>'第6表　一般世帯人員'!D34/'第6表　一般世帯数'!D34</f>
        <v>2.530905446040762</v>
      </c>
      <c r="E34" s="25">
        <f>'第6表　一般世帯人員'!E34/'第6表　一般世帯数'!E34</f>
        <v>2.874457622215794</v>
      </c>
      <c r="F34" s="25">
        <f>'第6表　一般世帯人員'!F34/'第6表　一般世帯数'!F34</f>
        <v>2.831372549019608</v>
      </c>
      <c r="G34" s="25">
        <f>'第6表　一般世帯人員'!G34/'第6表　一般世帯数'!G34</f>
        <v>1.944733112895607</v>
      </c>
      <c r="H34" s="25">
        <f>'第6表　一般世帯人員'!H34/'第6表　一般世帯数'!H34</f>
        <v>2.3821656050955413</v>
      </c>
      <c r="I34" s="25">
        <f>'第6表　一般世帯人員'!I34/'第6表　一般世帯数'!I34</f>
        <v>2.144578313253012</v>
      </c>
      <c r="J34" s="25">
        <f>'第6表　一般世帯人員'!J34/'第6表　一般世帯数'!J34</f>
        <v>1.1419354838709677</v>
      </c>
    </row>
    <row r="35" spans="1:10" ht="16.5" customHeight="1">
      <c r="A35" s="2" t="s">
        <v>33</v>
      </c>
      <c r="B35" s="24">
        <f>'第6表　一般世帯人員'!B35/'第6表　一般世帯数'!B35</f>
        <v>2.345203488372093</v>
      </c>
      <c r="C35" s="25">
        <f>'第6表　一般世帯人員'!C35/'第6表　一般世帯数'!C35</f>
        <v>2.352962692026335</v>
      </c>
      <c r="D35" s="25">
        <f>'第6表　一般世帯人員'!D35/'第6表　一般世帯数'!D35</f>
        <v>2.356589147286822</v>
      </c>
      <c r="E35" s="25">
        <f>'第6表　一般世帯人員'!E35/'第6表　一般世帯数'!E35</f>
        <v>2.667878787878788</v>
      </c>
      <c r="F35" s="25">
        <f>'第6表　一般世帯人員'!F35/'第6表　一般世帯数'!F35</f>
        <v>1.9166666666666667</v>
      </c>
      <c r="G35" s="25">
        <f>'第6表　一般世帯人員'!G35/'第6表　一般世帯数'!G35</f>
        <v>1.8555917480998914</v>
      </c>
      <c r="H35" s="25">
        <f>'第6表　一般世帯人員'!H35/'第6表　一般世帯数'!H35</f>
        <v>2.011111111111111</v>
      </c>
      <c r="I35" s="25">
        <f>'第6表　一般世帯人員'!I35/'第6表　一般世帯数'!I35</f>
        <v>1.96</v>
      </c>
      <c r="J35" s="25">
        <f>'第6表　一般世帯人員'!J35/'第6表　一般世帯数'!J35</f>
        <v>1.1666666666666667</v>
      </c>
    </row>
    <row r="36" spans="1:10" ht="16.5" customHeight="1">
      <c r="A36" s="2" t="s">
        <v>4</v>
      </c>
      <c r="B36" s="24">
        <f>'第6表　一般世帯人員'!B36/'第6表　一般世帯数'!B36</f>
        <v>2.6562016360822462</v>
      </c>
      <c r="C36" s="25">
        <f>'第6表　一般世帯人員'!C36/'第6表　一般世帯数'!C36</f>
        <v>2.7790449037776193</v>
      </c>
      <c r="D36" s="25">
        <f>'第6表　一般世帯人員'!D36/'第6表　一般世帯数'!D36</f>
        <v>2.779078098877478</v>
      </c>
      <c r="E36" s="25">
        <f>'第6表　一般世帯人員'!E36/'第6表　一般世帯数'!E36</f>
        <v>3.022222222222222</v>
      </c>
      <c r="F36" s="25">
        <f>'第6表　一般世帯人員'!F36/'第6表　一般世帯数'!F36</f>
        <v>2.605839416058394</v>
      </c>
      <c r="G36" s="25">
        <f>'第6表　一般世帯人員'!G36/'第6表　一般世帯数'!G36</f>
        <v>2.1258955987717503</v>
      </c>
      <c r="H36" s="25">
        <f>'第6表　一般世帯人員'!H36/'第6表　一般世帯数'!H36</f>
        <v>2.7621951219512195</v>
      </c>
      <c r="I36" s="25">
        <f>'第6表　一般世帯人員'!I36/'第6表　一般世帯数'!I36</f>
        <v>2.772727272727273</v>
      </c>
      <c r="J36" s="25">
        <f>'第6表　一般世帯人員'!J36/'第6表　一般世帯数'!J36</f>
        <v>1.0095541401273886</v>
      </c>
    </row>
    <row r="37" spans="1:10" ht="16.5" customHeight="1">
      <c r="A37" s="2" t="s">
        <v>34</v>
      </c>
      <c r="B37" s="24">
        <f>'第6表　一般世帯人員'!B37/'第6表　一般世帯数'!B37</f>
        <v>2.645421607378129</v>
      </c>
      <c r="C37" s="25">
        <f>'第6表　一般世帯人員'!C37/'第6表　一般世帯数'!C37</f>
        <v>2.6533930645428905</v>
      </c>
      <c r="D37" s="25">
        <f>'第6表　一般世帯人員'!D37/'第6表　一般世帯数'!D37</f>
        <v>2.6543148055416457</v>
      </c>
      <c r="E37" s="25">
        <f>'第6表　一般世帯人員'!E37/'第6表　一般世帯数'!E37</f>
        <v>2.9306122448979592</v>
      </c>
      <c r="F37" s="25">
        <f>'第6表　一般世帯人員'!F37/'第6表　一般世帯数'!F37</f>
        <v>2.2334963325183375</v>
      </c>
      <c r="G37" s="25">
        <f>'第6表　一般世帯人員'!G37/'第6表　一般世帯数'!G37</f>
        <v>2.183941605839416</v>
      </c>
      <c r="H37" s="25">
        <f>'第6表　一般世帯人員'!H37/'第6表　一般世帯数'!H37</f>
        <v>2.4453125</v>
      </c>
      <c r="I37" s="25">
        <f>'第6表　一般世帯人員'!I37/'第6表　一般世帯数'!I37</f>
        <v>2.5</v>
      </c>
      <c r="J37" s="25">
        <f>'第6表　一般世帯人員'!J37/'第6表　一般世帯数'!J37</f>
        <v>1.5777777777777777</v>
      </c>
    </row>
    <row r="38" spans="1:10" ht="16.5" customHeight="1">
      <c r="A38" s="2" t="s">
        <v>35</v>
      </c>
      <c r="B38" s="24">
        <f>'第6表　一般世帯人員'!B38/'第6表　一般世帯数'!B38</f>
        <v>2.7144408251900107</v>
      </c>
      <c r="C38" s="25">
        <f>'第6表　一般世帯人員'!C38/'第6表　一般世帯数'!C38</f>
        <v>2.753835890593729</v>
      </c>
      <c r="D38" s="25">
        <f>'第6表　一般世帯人員'!D38/'第6表　一般世帯数'!D38</f>
        <v>2.7574190647482015</v>
      </c>
      <c r="E38" s="25">
        <f>'第6表　一般世帯人員'!E38/'第6表　一般世帯数'!E38</f>
        <v>2.9347892956013535</v>
      </c>
      <c r="F38" s="25" t="s">
        <v>83</v>
      </c>
      <c r="G38" s="25">
        <f>'第6表　一般世帯人員'!G38/'第6表　一般世帯数'!G38</f>
        <v>2.28</v>
      </c>
      <c r="H38" s="25">
        <f>'第6表　一般世帯人員'!H38/'第6表　一般世帯数'!H38</f>
        <v>2.1702127659574466</v>
      </c>
      <c r="I38" s="25">
        <f>'第6表　一般世帯人員'!I38/'第6表　一般世帯数'!I38</f>
        <v>2.4285714285714284</v>
      </c>
      <c r="J38" s="25">
        <f>'第6表　一般世帯人員'!J38/'第6表　一般世帯数'!J38</f>
        <v>1.0740740740740742</v>
      </c>
    </row>
    <row r="39" spans="1:10" ht="16.5" customHeight="1">
      <c r="A39" s="2" t="s">
        <v>36</v>
      </c>
      <c r="B39" s="24">
        <f>'第6表　一般世帯人員'!B39/'第6表　一般世帯数'!B39</f>
        <v>2.568802781917536</v>
      </c>
      <c r="C39" s="25">
        <f>'第6表　一般世帯人員'!C39/'第6表　一般世帯数'!C39</f>
        <v>2.6112244897959185</v>
      </c>
      <c r="D39" s="25">
        <f>'第6表　一般世帯人員'!D39/'第6表　一般世帯数'!D39</f>
        <v>2.609617373319545</v>
      </c>
      <c r="E39" s="25">
        <f>'第6表　一般世帯人員'!E39/'第6表　一般世帯数'!E39</f>
        <v>2.956442831215971</v>
      </c>
      <c r="F39" s="25">
        <f>'第6表　一般世帯人員'!F39/'第6表　一般世帯数'!F39</f>
        <v>2.443137254901961</v>
      </c>
      <c r="G39" s="25">
        <f>'第6表　一般世帯人員'!G39/'第6表　一般世帯数'!G39</f>
        <v>1.9721189591078068</v>
      </c>
      <c r="H39" s="25">
        <f>'第6表　一般世帯人員'!H39/'第6表　一般世帯数'!H39</f>
        <v>2.6923076923076925</v>
      </c>
      <c r="I39" s="25">
        <f>'第6表　一般世帯人員'!I39/'第6表　一般世帯数'!I39</f>
        <v>2.730769230769231</v>
      </c>
      <c r="J39" s="25">
        <f>'第6表　一般世帯人員'!J39/'第6表　一般世帯数'!J39</f>
        <v>1</v>
      </c>
    </row>
    <row r="40" spans="1:10" ht="16.5" customHeight="1">
      <c r="A40" s="2" t="s">
        <v>37</v>
      </c>
      <c r="B40" s="24">
        <f>'第6表　一般世帯人員'!B40/'第6表　一般世帯数'!B40</f>
        <v>2.9460400348128806</v>
      </c>
      <c r="C40" s="25">
        <f>'第6表　一般世帯人員'!C40/'第6表　一般世帯数'!C40</f>
        <v>2.958790004384042</v>
      </c>
      <c r="D40" s="25">
        <f>'第6表　一般世帯人員'!D40/'第6表　一般世帯数'!D40</f>
        <v>2.9611992945326278</v>
      </c>
      <c r="E40" s="25">
        <f>'第6表　一般世帯人員'!E40/'第6表　一般世帯数'!E40</f>
        <v>3.1206703910614526</v>
      </c>
      <c r="F40" s="25" t="s">
        <v>83</v>
      </c>
      <c r="G40" s="25">
        <f>'第6表　一般世帯人員'!G40/'第6表　一般世帯数'!G40</f>
        <v>2.3467336683417086</v>
      </c>
      <c r="H40" s="25">
        <f>'第6表　一般世帯人員'!H40/'第6表　一般世帯数'!H40</f>
        <v>2.45</v>
      </c>
      <c r="I40" s="25">
        <f>'第6表　一般世帯人員'!I40/'第6表　一般世帯数'!I40</f>
        <v>2.5384615384615383</v>
      </c>
      <c r="J40" s="25">
        <f>'第6表　一般世帯人員'!J40/'第6表　一般世帯数'!J40</f>
        <v>1.2352941176470589</v>
      </c>
    </row>
    <row r="41" spans="1:10" ht="16.5" customHeight="1">
      <c r="A41" s="2" t="s">
        <v>38</v>
      </c>
      <c r="B41" s="24">
        <f>'第6表　一般世帯人員'!B41/'第6表　一般世帯数'!B41</f>
        <v>2.5637849235635213</v>
      </c>
      <c r="C41" s="25">
        <f>'第6表　一般世帯人員'!C41/'第6表　一般世帯数'!C41</f>
        <v>2.591227125941873</v>
      </c>
      <c r="D41" s="25">
        <f>'第6表　一般世帯人員'!D41/'第6表　一般世帯数'!D41</f>
        <v>2.5941240478781284</v>
      </c>
      <c r="E41" s="25">
        <f>'第6表　一般世帯人員'!E41/'第6表　一般世帯数'!E41</f>
        <v>2.860706860706861</v>
      </c>
      <c r="F41" s="25">
        <f>'第6表　一般世帯人員'!F41/'第6表　一般世帯数'!F41</f>
        <v>2.3636363636363638</v>
      </c>
      <c r="G41" s="25">
        <f>'第6表　一般世帯人員'!G41/'第6表　一般世帯数'!G41</f>
        <v>2.086505190311419</v>
      </c>
      <c r="H41" s="25">
        <f>'第6表　一般世帯人員'!H41/'第6表　一般世帯数'!H41</f>
        <v>1.9</v>
      </c>
      <c r="I41" s="25">
        <f>'第6表　一般世帯人員'!I41/'第6表　一般世帯数'!I41</f>
        <v>2.325</v>
      </c>
      <c r="J41" s="25">
        <f>'第6表　一般世帯人員'!J41/'第6表　一般世帯数'!J41</f>
        <v>1.2564102564102564</v>
      </c>
    </row>
    <row r="42" spans="1:10" ht="16.5" customHeight="1">
      <c r="A42" s="2" t="s">
        <v>39</v>
      </c>
      <c r="B42" s="24">
        <f>'第6表　一般世帯人員'!B42/'第6表　一般世帯数'!B42</f>
        <v>2.6245239908606246</v>
      </c>
      <c r="C42" s="25">
        <f>'第6表　一般世帯人員'!C42/'第6表　一般世帯数'!C42</f>
        <v>2.7974683544303796</v>
      </c>
      <c r="D42" s="25">
        <f>'第6表　一般世帯人員'!D42/'第6表　一般世帯数'!D42</f>
        <v>2.7988969028425967</v>
      </c>
      <c r="E42" s="25">
        <f>'第6表　一般世帯人員'!E42/'第6表　一般世帯数'!E42</f>
        <v>2.936936936936937</v>
      </c>
      <c r="F42" s="25">
        <f>'第6表　一般世帯人員'!F42/'第6表　一般世帯数'!F42</f>
        <v>2.769230769230769</v>
      </c>
      <c r="G42" s="25">
        <f>'第6表　一般世帯人員'!G42/'第6表　一般世帯数'!G42</f>
        <v>2.074626865671642</v>
      </c>
      <c r="H42" s="25">
        <f>'第6表　一般世帯人員'!H42/'第6表　一般世帯数'!H42</f>
        <v>2.526315789473684</v>
      </c>
      <c r="I42" s="25">
        <f>'第6表　一般世帯人員'!I42/'第6表　一般世帯数'!I42</f>
        <v>2.5384615384615383</v>
      </c>
      <c r="J42" s="25">
        <f>'第6表　一般世帯人員'!J42/'第6表　一般世帯数'!J42</f>
        <v>1.0234375</v>
      </c>
    </row>
    <row r="43" spans="1:10" ht="16.5" customHeight="1">
      <c r="A43" s="2" t="s">
        <v>40</v>
      </c>
      <c r="B43" s="24">
        <f>'第6表　一般世帯人員'!B43/'第6表　一般世帯数'!B43</f>
        <v>2.7757847533632285</v>
      </c>
      <c r="C43" s="25">
        <f>'第6表　一般世帯人員'!C43/'第6表　一般世帯数'!C43</f>
        <v>2.7771897327335275</v>
      </c>
      <c r="D43" s="25">
        <f>'第6表　一般世帯人員'!D43/'第6表　一般世帯数'!D43</f>
        <v>2.7821333333333333</v>
      </c>
      <c r="E43" s="25">
        <f>'第6表　一般世帯人員'!E43/'第6表　一般世帯数'!E43</f>
        <v>2.9970193740685542</v>
      </c>
      <c r="F43" s="25">
        <f>'第6表　一般世帯人員'!F43/'第6表　一般世帯数'!F43</f>
        <v>2.53125</v>
      </c>
      <c r="G43" s="25">
        <f>'第6表　一般世帯人員'!G43/'第6表　一般世帯数'!G43</f>
        <v>2.181603773584906</v>
      </c>
      <c r="H43" s="25">
        <f>'第6表　一般世帯人員'!H43/'第6表　一般世帯数'!H43</f>
        <v>2.310344827586207</v>
      </c>
      <c r="I43" s="25">
        <f>'第6表　一般世帯人員'!I43/'第6表　一般世帯数'!I43</f>
        <v>2.1379310344827585</v>
      </c>
      <c r="J43" s="25">
        <f>'第6表　一般世帯人員'!J43/'第6表　一般世帯数'!J43</f>
        <v>2.3333333333333335</v>
      </c>
    </row>
    <row r="44" spans="1:10" ht="16.5" customHeight="1">
      <c r="A44" s="2" t="s">
        <v>41</v>
      </c>
      <c r="B44" s="24">
        <f>'第6表　一般世帯人員'!B44/'第6表　一般世帯数'!B44</f>
        <v>2.743332573512651</v>
      </c>
      <c r="C44" s="25">
        <f>'第6表　一般世帯人員'!C44/'第6表　一般世帯数'!C44</f>
        <v>2.7494279176201375</v>
      </c>
      <c r="D44" s="25">
        <f>'第6表　一般世帯人員'!D44/'第6表　一般世帯数'!D44</f>
        <v>2.75305510721697</v>
      </c>
      <c r="E44" s="25">
        <f>'第6表　一般世帯人員'!E44/'第6表　一般世帯数'!E44</f>
        <v>2.9570690768237573</v>
      </c>
      <c r="F44" s="25">
        <f>'第6表　一般世帯人員'!F44/'第6表　一般世帯数'!F44</f>
        <v>2.213953488372093</v>
      </c>
      <c r="G44" s="25">
        <f>'第6表　一般世帯人員'!G44/'第6表　一般世帯数'!G44</f>
        <v>2.2463002114164903</v>
      </c>
      <c r="H44" s="25">
        <f>'第6表　一般世帯人員'!H44/'第6表　一般世帯数'!H44</f>
        <v>2.282051282051282</v>
      </c>
      <c r="I44" s="25">
        <f>'第6表　一般世帯人員'!I44/'第6表　一般世帯数'!I44</f>
        <v>2.272727272727273</v>
      </c>
      <c r="J44" s="25">
        <f>'第6表　一般世帯人員'!J44/'第6表　一般世帯数'!J44</f>
        <v>1.1764705882352942</v>
      </c>
    </row>
    <row r="45" spans="1:10" ht="16.5" customHeight="1">
      <c r="A45" s="2" t="s">
        <v>42</v>
      </c>
      <c r="B45" s="24">
        <f>'第6表　一般世帯人員'!B45/'第6表　一般世帯数'!B45</f>
        <v>2.832844574780059</v>
      </c>
      <c r="C45" s="25">
        <f>'第6表　一般世帯人員'!C45/'第6表　一般世帯数'!C45</f>
        <v>2.9438552713661883</v>
      </c>
      <c r="D45" s="25">
        <f>'第6表　一般世帯人員'!D45/'第6表　一般世帯数'!D45</f>
        <v>2.9455569461827285</v>
      </c>
      <c r="E45" s="25">
        <f>'第6表　一般世帯人員'!E45/'第6表　一般世帯数'!E45</f>
        <v>3.164440734557596</v>
      </c>
      <c r="F45" s="25">
        <f>'第6表　一般世帯人員'!F45/'第6表　一般世帯数'!F45</f>
        <v>2.588607594936709</v>
      </c>
      <c r="G45" s="25">
        <f>'第6表　一般世帯人員'!G45/'第6表　一般世帯数'!G45</f>
        <v>2.1648351648351647</v>
      </c>
      <c r="H45" s="25">
        <f>'第6表　一般世帯人員'!H45/'第6表　一般世帯数'!H45</f>
        <v>1.8833333333333333</v>
      </c>
      <c r="I45" s="25">
        <f>'第6表　一般世帯人員'!I45/'第6表　一般世帯数'!I45</f>
        <v>2.4</v>
      </c>
      <c r="J45" s="25">
        <f>'第6表　一般世帯人員'!J45/'第6表　一般世帯数'!J45</f>
        <v>1.088235294117647</v>
      </c>
    </row>
    <row r="46" spans="1:10" ht="16.5" customHeight="1">
      <c r="A46" s="2" t="s">
        <v>43</v>
      </c>
      <c r="B46" s="24">
        <f>'第6表　一般世帯人員'!B46/'第6表　一般世帯数'!B46</f>
        <v>2.647761194029851</v>
      </c>
      <c r="C46" s="25">
        <f>'第6表　一般世帯人員'!C46/'第6表　一般世帯数'!C46</f>
        <v>2.7027863777089784</v>
      </c>
      <c r="D46" s="25">
        <f>'第6表　一般世帯人員'!D46/'第6表　一般世帯数'!D46</f>
        <v>2.7083333333333335</v>
      </c>
      <c r="E46" s="25">
        <f>'第6表　一般世帯人員'!E46/'第6表　一般世帯数'!E46</f>
        <v>2.7359154929577465</v>
      </c>
      <c r="F46" s="25" t="s">
        <v>83</v>
      </c>
      <c r="G46" s="25">
        <f>'第6表　一般世帯人員'!G46/'第6表　一般世帯数'!G46</f>
        <v>2.6818181818181817</v>
      </c>
      <c r="H46" s="25">
        <f>'第6表　一般世帯人員'!H46/'第6表　一般世帯数'!H46</f>
        <v>2.1904761904761907</v>
      </c>
      <c r="I46" s="25">
        <f>'第6表　一般世帯人員'!I46/'第6表　一般世帯数'!I46</f>
        <v>2.111111111111111</v>
      </c>
      <c r="J46" s="25">
        <f>'第6表　一般世帯人員'!J46/'第6表　一般世帯数'!J46</f>
        <v>1.1666666666666667</v>
      </c>
    </row>
    <row r="47" spans="1:10" ht="16.5" customHeight="1">
      <c r="A47" s="2" t="s">
        <v>44</v>
      </c>
      <c r="B47" s="24">
        <f>'第6表　一般世帯人員'!B47/'第6表　一般世帯数'!B47</f>
        <v>2.827782778277828</v>
      </c>
      <c r="C47" s="25">
        <f>'第6表　一般世帯人員'!C47/'第6表　一般世帯数'!C47</f>
        <v>2.8711958192437748</v>
      </c>
      <c r="D47" s="25">
        <f>'第6表　一般世帯人員'!D47/'第6表　一般世帯数'!D47</f>
        <v>2.8741496598639458</v>
      </c>
      <c r="E47" s="25">
        <f>'第6表　一般世帯人員'!E47/'第6表　一般世帯数'!E47</f>
        <v>3.189423493714781</v>
      </c>
      <c r="F47" s="25" t="s">
        <v>83</v>
      </c>
      <c r="G47" s="25">
        <f>'第6表　一般世帯人員'!G47/'第6表　一般世帯数'!G47</f>
        <v>2.097813578826237</v>
      </c>
      <c r="H47" s="25">
        <f>'第6表　一般世帯人員'!H47/'第6表　一般世帯数'!H47</f>
        <v>1.9655172413793103</v>
      </c>
      <c r="I47" s="25">
        <f>'第6表　一般世帯人員'!I47/'第6表　一般世帯数'!I47</f>
        <v>2.3684210526315788</v>
      </c>
      <c r="J47" s="25">
        <f>'第6表　一般世帯人員'!J47/'第6表　一般世帯数'!J47</f>
        <v>1.0625</v>
      </c>
    </row>
    <row r="48" spans="1:10" ht="16.5" customHeight="1">
      <c r="A48" s="2" t="s">
        <v>45</v>
      </c>
      <c r="B48" s="24">
        <f>'第6表　一般世帯人員'!B48/'第6表　一般世帯数'!B48</f>
        <v>2.4276426174496644</v>
      </c>
      <c r="C48" s="25">
        <f>'第6表　一般世帯人員'!C48/'第6表　一般世帯数'!C48</f>
        <v>2.4423444468039923</v>
      </c>
      <c r="D48" s="25">
        <f>'第6表　一般世帯人員'!D48/'第6表　一般世帯数'!D48</f>
        <v>2.447469982847341</v>
      </c>
      <c r="E48" s="25">
        <f>'第6表　一般世帯人員'!E48/'第6表　一般世帯数'!E48</f>
        <v>2.920364050056883</v>
      </c>
      <c r="F48" s="25">
        <f>'第6表　一般世帯人員'!F48/'第6表　一般世帯数'!F48</f>
        <v>2.2506493506493506</v>
      </c>
      <c r="G48" s="25">
        <f>'第6表　一般世帯人員'!G48/'第6表　一般世帯数'!G48</f>
        <v>1.559670781893004</v>
      </c>
      <c r="H48" s="25">
        <f>'第6表　一般世帯人員'!H48/'第6表　一般世帯数'!H48</f>
        <v>2.0476190476190474</v>
      </c>
      <c r="I48" s="25">
        <f>'第6表　一般世帯人員'!I48/'第6表　一般世帯数'!I48</f>
        <v>1.9111111111111112</v>
      </c>
      <c r="J48" s="25">
        <f>'第6表　一般世帯人員'!J48/'第6表　一般世帯数'!J48</f>
        <v>1.2542372881355932</v>
      </c>
    </row>
    <row r="49" spans="1:10" ht="16.5" customHeight="1">
      <c r="A49" s="2" t="s">
        <v>46</v>
      </c>
      <c r="B49" s="24">
        <f>'第6表　一般世帯人員'!B49/'第6表　一般世帯数'!B49</f>
        <v>2.846296296296296</v>
      </c>
      <c r="C49" s="25">
        <f>'第6表　一般世帯人員'!C49/'第6表　一般世帯数'!C49</f>
        <v>2.848189415041783</v>
      </c>
      <c r="D49" s="25">
        <f>'第6表　一般世帯人員'!D49/'第6表　一般世帯数'!D49</f>
        <v>2.8475524475524474</v>
      </c>
      <c r="E49" s="25">
        <f>'第6表　一般世帯人員'!E49/'第6表　一般世帯数'!E49</f>
        <v>2.868254739912494</v>
      </c>
      <c r="F49" s="25" t="s">
        <v>83</v>
      </c>
      <c r="G49" s="25">
        <f>'第6表　一般世帯人員'!G49/'第6表　一般世帯数'!G49</f>
        <v>2.3875</v>
      </c>
      <c r="H49" s="25">
        <f>'第6表　一般世帯人員'!H49/'第6表　一般世帯数'!H49</f>
        <v>2.125</v>
      </c>
      <c r="I49" s="25">
        <f>'第6表　一般世帯人員'!I49/'第6表　一般世帯数'!I49</f>
        <v>3</v>
      </c>
      <c r="J49" s="25">
        <f>'第6表　一般世帯人員'!J49/'第6表　一般世帯数'!J49</f>
        <v>2.1666666666666665</v>
      </c>
    </row>
    <row r="50" spans="1:10" ht="16.5" customHeight="1">
      <c r="A50" s="2" t="s">
        <v>47</v>
      </c>
      <c r="B50" s="24">
        <f>'第6表　一般世帯人員'!B50/'第6表　一般世帯数'!B50</f>
        <v>2.803931203931204</v>
      </c>
      <c r="C50" s="25">
        <f>'第6表　一般世帯人員'!C50/'第6表　一般世帯数'!C50</f>
        <v>2.8255234297108673</v>
      </c>
      <c r="D50" s="25">
        <f>'第6表　一般世帯人員'!D50/'第6表　一般世帯数'!D50</f>
        <v>2.828986960882648</v>
      </c>
      <c r="E50" s="25">
        <f>'第6表　一般世帯人員'!E50/'第6表　一般世帯数'!E50</f>
        <v>2.938728323699422</v>
      </c>
      <c r="F50" s="25">
        <f>'第6表　一般世帯人員'!F50/'第6表　一般世帯数'!F50</f>
        <v>2.4</v>
      </c>
      <c r="G50" s="25">
        <f>'第6表　一般世帯人員'!G50/'第6表　一般世帯数'!G50</f>
        <v>2.096069868995633</v>
      </c>
      <c r="H50" s="25">
        <f>'第6表　一般世帯人員'!H50/'第6表　一般世帯数'!H50</f>
        <v>1.9333333333333333</v>
      </c>
      <c r="I50" s="25">
        <f>'第6表　一般世帯人員'!I50/'第6表　一般世帯数'!I50</f>
        <v>2.25</v>
      </c>
      <c r="J50" s="25">
        <f>'第6表　一般世帯人員'!J50/'第6表　一般世帯数'!J50</f>
        <v>1.3103448275862069</v>
      </c>
    </row>
    <row r="51" spans="1:10" ht="16.5" customHeight="1">
      <c r="A51" s="2" t="s">
        <v>48</v>
      </c>
      <c r="B51" s="24">
        <f>'第6表　一般世帯人員'!B51/'第6表　一般世帯数'!B51</f>
        <v>2.622802734375</v>
      </c>
      <c r="C51" s="25">
        <f>'第6表　一般世帯人員'!C51/'第6表　一般世帯数'!C51</f>
        <v>2.6330952967249446</v>
      </c>
      <c r="D51" s="25">
        <f>'第6表　一般世帯人員'!D51/'第6表　一般世帯数'!D51</f>
        <v>2.6364764267990073</v>
      </c>
      <c r="E51" s="25">
        <f>'第6表　一般世帯人員'!E51/'第6表　一般世帯数'!E51</f>
        <v>2.9149632052330334</v>
      </c>
      <c r="F51" s="25">
        <f>'第6表　一般世帯人員'!F51/'第6表　一般世帯数'!F51</f>
        <v>2.277602523659306</v>
      </c>
      <c r="G51" s="25">
        <f>'第6表　一般世帯人員'!G51/'第6表　一般世帯数'!G51</f>
        <v>2.1853107344632767</v>
      </c>
      <c r="H51" s="25">
        <f>'第6表　一般世帯人員'!H51/'第6表　一般世帯数'!H51</f>
        <v>1.8</v>
      </c>
      <c r="I51" s="25">
        <f>'第6表　一般世帯人員'!I51/'第6表　一般世帯数'!I51</f>
        <v>2.193548387096774</v>
      </c>
      <c r="J51" s="25">
        <f>'第6表　一般世帯人員'!J51/'第6表　一般世帯数'!J51</f>
        <v>1.4285714285714286</v>
      </c>
    </row>
    <row r="52" spans="1:10" ht="16.5" customHeight="1">
      <c r="A52" s="2" t="s">
        <v>49</v>
      </c>
      <c r="B52" s="24">
        <f>'第6表　一般世帯人員'!B52/'第6表　一般世帯数'!B52</f>
        <v>2.9305555555555554</v>
      </c>
      <c r="C52" s="25">
        <f>'第6表　一般世帯人員'!C52/'第6表　一般世帯数'!C52</f>
        <v>2.951638065522621</v>
      </c>
      <c r="D52" s="25">
        <f>'第6表　一般世帯人員'!D52/'第6表　一般世帯数'!D52</f>
        <v>2.9497645211930927</v>
      </c>
      <c r="E52" s="25">
        <f>'第6表　一般世帯人員'!E52/'第6表　一般世帯数'!E52</f>
        <v>2.9546191247974067</v>
      </c>
      <c r="F52" s="25">
        <f>'第6表　一般世帯人員'!F52/'第6表　一般世帯数'!F52</f>
        <v>1.8181818181818181</v>
      </c>
      <c r="G52" s="25">
        <f>'第6表　一般世帯人員'!G52/'第6表　一般世帯数'!G52</f>
        <v>4</v>
      </c>
      <c r="H52" s="25">
        <f>'第6表　一般世帯人員'!H52/'第6表　一般世帯数'!H52</f>
        <v>4</v>
      </c>
      <c r="I52" s="25">
        <f>'第6表　一般世帯人員'!I52/'第6表　一般世帯数'!I52</f>
        <v>3.25</v>
      </c>
      <c r="J52" s="25">
        <f>'第6表　一般世帯人員'!J52/'第6表　一般世帯数'!J52</f>
        <v>1</v>
      </c>
    </row>
    <row r="53" spans="1:10" ht="16.5" customHeight="1">
      <c r="A53" s="2" t="s">
        <v>50</v>
      </c>
      <c r="B53" s="24">
        <f>'第6表　一般世帯人員'!B53/'第6表　一般世帯数'!B53</f>
        <v>2.6291269258987526</v>
      </c>
      <c r="C53" s="25">
        <f>'第6表　一般世帯人員'!C53/'第6表　一般世帯数'!C53</f>
        <v>2.648347567768288</v>
      </c>
      <c r="D53" s="25">
        <f>'第6表　一般世帯人員'!D53/'第6表　一般世帯数'!D53</f>
        <v>2.6509539842873178</v>
      </c>
      <c r="E53" s="25">
        <f>'第6表　一般世帯人員'!E53/'第6表　一般世帯数'!E53</f>
        <v>2.879454926624738</v>
      </c>
      <c r="F53" s="25">
        <f>'第6表　一般世帯人員'!F53/'第6表　一般世帯数'!F53</f>
        <v>2.2194444444444446</v>
      </c>
      <c r="G53" s="25">
        <f>'第6表　一般世帯人員'!G53/'第6表　一般世帯数'!G53</f>
        <v>1.9489795918367347</v>
      </c>
      <c r="H53" s="25">
        <f>'第6表　一般世帯人員'!H53/'第6表　一般世帯数'!H53</f>
        <v>2.230769230769231</v>
      </c>
      <c r="I53" s="25">
        <f>'第6表　一般世帯人員'!I53/'第6表　一般世帯数'!I53</f>
        <v>2.3</v>
      </c>
      <c r="J53" s="25">
        <f>'第6表　一般世帯人員'!J53/'第6表　一般世帯数'!J53</f>
        <v>1.0606060606060606</v>
      </c>
    </row>
    <row r="54" spans="1:10" ht="16.5" customHeight="1">
      <c r="A54" s="2" t="s">
        <v>51</v>
      </c>
      <c r="B54" s="24">
        <f>'第6表　一般世帯人員'!B54/'第6表　一般世帯数'!B54</f>
        <v>2.6097650513950073</v>
      </c>
      <c r="C54" s="25">
        <f>'第6表　一般世帯人員'!C54/'第6表　一般世帯数'!C54</f>
        <v>2.6398050974512746</v>
      </c>
      <c r="D54" s="25">
        <f>'第6表　一般世帯人員'!D54/'第6表　一般世帯数'!D54</f>
        <v>2.639714178262505</v>
      </c>
      <c r="E54" s="25">
        <f>'第6表　一般世帯人員'!E54/'第6表　一般世帯数'!E54</f>
        <v>3.03236797274276</v>
      </c>
      <c r="F54" s="25">
        <f>'第6表　一般世帯人員'!F54/'第6表　一般世帯数'!F54</f>
        <v>2.406779661016949</v>
      </c>
      <c r="G54" s="25">
        <f>'第6表　一般世帯人員'!G54/'第6表　一般世帯数'!G54</f>
        <v>1.8072590738423029</v>
      </c>
      <c r="H54" s="25">
        <f>'第6表　一般世帯人員'!H54/'第6表　一般世帯数'!H54</f>
        <v>2.325</v>
      </c>
      <c r="I54" s="25">
        <f>'第6表　一般世帯人員'!I54/'第6表　一般世帯数'!I54</f>
        <v>2.6666666666666665</v>
      </c>
      <c r="J54" s="25">
        <f>'第6表　一般世帯人員'!J54/'第6表　一般世帯数'!J54</f>
        <v>1.1785714285714286</v>
      </c>
    </row>
    <row r="55" spans="1:10" ht="16.5" customHeight="1">
      <c r="A55" s="2" t="s">
        <v>52</v>
      </c>
      <c r="B55" s="24">
        <f>'第6表　一般世帯人員'!B55/'第6表　一般世帯数'!B55</f>
        <v>2.6872653768408896</v>
      </c>
      <c r="C55" s="25">
        <f>'第6表　一般世帯人員'!C55/'第6表　一般世帯数'!C55</f>
        <v>2.690324449594438</v>
      </c>
      <c r="D55" s="25">
        <f>'第6表　一般世帯人員'!D55/'第6表　一般世帯数'!D55</f>
        <v>2.693115519253209</v>
      </c>
      <c r="E55" s="25">
        <f>'第6表　一般世帯人員'!E55/'第6表　一般世帯数'!E55</f>
        <v>2.9904306220095696</v>
      </c>
      <c r="F55" s="25">
        <f>'第6表　一般世帯人員'!F55/'第6表　一般世帯数'!F55</f>
        <v>2.0397877984084882</v>
      </c>
      <c r="G55" s="25">
        <f>'第6表　一般世帯人員'!G55/'第6表　一般世帯数'!G55</f>
        <v>2.0912981455064195</v>
      </c>
      <c r="H55" s="25">
        <f>'第6表　一般世帯人員'!H55/'第6表　一般世帯数'!H55</f>
        <v>2.392156862745098</v>
      </c>
      <c r="I55" s="25">
        <f>'第6表　一般世帯人員'!I55/'第6表　一般世帯数'!I55</f>
        <v>2.2916666666666665</v>
      </c>
      <c r="J55" s="25">
        <f>'第6表　一般世帯人員'!J55/'第6表　一般世帯数'!J55</f>
        <v>1.7272727272727273</v>
      </c>
    </row>
    <row r="56" spans="1:10" ht="16.5" customHeight="1">
      <c r="A56" s="2" t="s">
        <v>53</v>
      </c>
      <c r="B56" s="24">
        <f>'第6表　一般世帯人員'!B56/'第6表　一般世帯数'!B56</f>
        <v>2.7122730118973073</v>
      </c>
      <c r="C56" s="25">
        <f>'第6表　一般世帯人員'!C56/'第6表　一般世帯数'!C56</f>
        <v>2.7150925635393786</v>
      </c>
      <c r="D56" s="25">
        <f>'第6表　一般世帯人員'!D56/'第6表　一般世帯数'!D56</f>
        <v>2.7160416010085093</v>
      </c>
      <c r="E56" s="25">
        <f>'第6表　一般世帯人員'!E56/'第6表　一般世帯数'!E56</f>
        <v>3.0079872204472844</v>
      </c>
      <c r="F56" s="25">
        <f>'第6表　一般世帯人員'!F56/'第6表　一般世帯数'!F56</f>
        <v>2.582018927444795</v>
      </c>
      <c r="G56" s="25">
        <f>'第6表　一般世帯人員'!G56/'第6表　一般世帯数'!G56</f>
        <v>2.001589825119237</v>
      </c>
      <c r="H56" s="25">
        <f>'第6表　一般世帯人員'!H56/'第6表　一般世帯数'!H56</f>
        <v>2.28125</v>
      </c>
      <c r="I56" s="25">
        <f>'第6表　一般世帯人員'!I56/'第6表　一般世帯数'!I56</f>
        <v>2.5</v>
      </c>
      <c r="J56" s="25">
        <f>'第6表　一般世帯人員'!J56/'第6表　一般世帯数'!J56</f>
        <v>1.4285714285714286</v>
      </c>
    </row>
    <row r="57" spans="1:10" ht="16.5" customHeight="1">
      <c r="A57" s="2" t="s">
        <v>54</v>
      </c>
      <c r="B57" s="24">
        <f>'第6表　一般世帯人員'!B57/'第6表　一般世帯数'!B57</f>
        <v>2.8433862433862434</v>
      </c>
      <c r="C57" s="25">
        <f>'第6表　一般世帯人員'!C57/'第6表　一般世帯数'!C57</f>
        <v>2.8481953290870488</v>
      </c>
      <c r="D57" s="25">
        <f>'第6表　一般世帯人員'!D57/'第6表　一般世帯数'!D57</f>
        <v>2.849036402569593</v>
      </c>
      <c r="E57" s="25">
        <f>'第6表　一般世帯人員'!E57/'第6表　一般世帯数'!E57</f>
        <v>3.013824884792627</v>
      </c>
      <c r="F57" s="25">
        <f>'第6表　一般世帯人員'!F57/'第6表　一般世帯数'!F57</f>
        <v>2.0517241379310347</v>
      </c>
      <c r="G57" s="25">
        <f>'第6表　一般世帯人員'!G57/'第6表　一般世帯数'!G57</f>
        <v>2.1519434628975267</v>
      </c>
      <c r="H57" s="25">
        <f>'第6表　一般世帯人員'!H57/'第6表　一般世帯数'!H57</f>
        <v>2</v>
      </c>
      <c r="I57" s="25">
        <f>'第6表　一般世帯人員'!I57/'第6表　一般世帯数'!I57</f>
        <v>2.75</v>
      </c>
      <c r="J57" s="25">
        <f>'第6表　一般世帯人員'!J57/'第6表　一般世帯数'!J57</f>
        <v>1.3333333333333333</v>
      </c>
    </row>
    <row r="58" spans="1:10" ht="16.5" customHeight="1">
      <c r="A58" s="2" t="s">
        <v>55</v>
      </c>
      <c r="B58" s="24">
        <f>'第6表　一般世帯人員'!B58/'第6表　一般世帯数'!B58</f>
        <v>3.1477104874446087</v>
      </c>
      <c r="C58" s="25">
        <f>'第6表　一般世帯人員'!C58/'第6表　一般世帯数'!C58</f>
        <v>3.1479289940828403</v>
      </c>
      <c r="D58" s="25">
        <f>'第6表　一般世帯人員'!D58/'第6表　一般世帯数'!D58</f>
        <v>3.145185185185185</v>
      </c>
      <c r="E58" s="25">
        <f>'第6表　一般世帯人員'!E58/'第6表　一般世帯数'!E58</f>
        <v>3.1533834586466165</v>
      </c>
      <c r="F58" s="25" t="s">
        <v>83</v>
      </c>
      <c r="G58" s="25">
        <f>'第6表　一般世帯人員'!G58/'第6表　一般世帯数'!G58</f>
        <v>2.5555555555555554</v>
      </c>
      <c r="H58" s="25">
        <f>'第6表　一般世帯人員'!H58/'第6表　一般世帯数'!H58</f>
        <v>3</v>
      </c>
      <c r="I58" s="25">
        <f>'第6表　一般世帯人員'!I58/'第6表　一般世帯数'!I58</f>
        <v>5</v>
      </c>
      <c r="J58" s="25">
        <f>'第6表　一般世帯人員'!J58/'第6表　一般世帯数'!J58</f>
        <v>3</v>
      </c>
    </row>
    <row r="59" spans="1:10" ht="16.5" customHeight="1">
      <c r="A59" s="2" t="s">
        <v>56</v>
      </c>
      <c r="B59" s="24">
        <f>'第6表　一般世帯人員'!B59/'第6表　一般世帯数'!B59</f>
        <v>2.948890383322125</v>
      </c>
      <c r="C59" s="25">
        <f>'第6表　一般世帯人員'!C59/'第6表　一般世帯数'!C59</f>
        <v>3.0069444444444446</v>
      </c>
      <c r="D59" s="25">
        <f>'第6表　一般世帯人員'!D59/'第6表　一般世帯数'!D59</f>
        <v>3.0125874125874126</v>
      </c>
      <c r="E59" s="25">
        <f>'第6表　一般世帯人員'!E59/'第6表　一般世帯数'!E59</f>
        <v>3.1689277899343544</v>
      </c>
      <c r="F59" s="25">
        <f>'第6表　一般世帯人員'!F59/'第6表　一般世帯数'!F59</f>
        <v>2.3227722772277226</v>
      </c>
      <c r="G59" s="25">
        <f>'第6表　一般世帯人員'!G59/'第6表　一般世帯数'!G59</f>
        <v>3.0545454545454547</v>
      </c>
      <c r="H59" s="25">
        <f>'第6表　一般世帯人員'!H59/'第6表　一般世帯数'!H59</f>
        <v>2.2666666666666666</v>
      </c>
      <c r="I59" s="25">
        <f>'第6表　一般世帯人員'!I59/'第6表　一般世帯数'!I59</f>
        <v>2.2</v>
      </c>
      <c r="J59" s="25">
        <f>'第6表　一般世帯人員'!J59/'第6表　一般世帯数'!J59</f>
        <v>1.1702127659574468</v>
      </c>
    </row>
    <row r="60" spans="1:10" ht="16.5" customHeight="1">
      <c r="A60" s="2" t="s">
        <v>57</v>
      </c>
      <c r="B60" s="24">
        <f>'第6表　一般世帯人員'!B60/'第6表　一般世帯数'!B60</f>
        <v>3.531862745098039</v>
      </c>
      <c r="C60" s="25">
        <f>'第6表　一般世帯人員'!C60/'第6表　一般世帯数'!C60</f>
        <v>3.526576019777503</v>
      </c>
      <c r="D60" s="25">
        <f>'第6表　一般世帯人員'!D60/'第6表　一般世帯数'!D60</f>
        <v>3.5297029702970297</v>
      </c>
      <c r="E60" s="25">
        <f>'第6表　一般世帯人員'!E60/'第6表　一般世帯数'!E60</f>
        <v>3.531094527363184</v>
      </c>
      <c r="F60" s="25" t="s">
        <v>83</v>
      </c>
      <c r="G60" s="25">
        <f>'第6表　一般世帯人員'!G60/'第6表　一般世帯数'!G60</f>
        <v>3</v>
      </c>
      <c r="H60" s="25">
        <f>'第6表　一般世帯人員'!H60/'第6表　一般世帯数'!H60</f>
        <v>4</v>
      </c>
      <c r="I60" s="25">
        <f>'第6表　一般世帯人員'!I60/'第6表　一般世帯数'!I60</f>
        <v>1</v>
      </c>
      <c r="J60" s="25">
        <f>'第6表　一般世帯人員'!J60/'第6表　一般世帯数'!J60</f>
        <v>4.142857142857143</v>
      </c>
    </row>
    <row r="61" spans="1:10" ht="16.5" customHeight="1">
      <c r="A61" s="2" t="s">
        <v>58</v>
      </c>
      <c r="B61" s="24">
        <f>'第6表　一般世帯人員'!B61/'第6表　一般世帯数'!B61</f>
        <v>3.1706056129985227</v>
      </c>
      <c r="C61" s="25">
        <f>'第6表　一般世帯人員'!C61/'第6表　一般世帯数'!C61</f>
        <v>3.2015037593984963</v>
      </c>
      <c r="D61" s="25">
        <f>'第6表　一般世帯人員'!D61/'第6表　一般世帯数'!D61</f>
        <v>3.201814058956916</v>
      </c>
      <c r="E61" s="25">
        <f>'第6表　一般世帯人員'!E61/'第6表　一般世帯数'!E61</f>
        <v>3.2121913580246915</v>
      </c>
      <c r="F61" s="25">
        <f>'第6表　一般世帯人員'!F61/'第6表　一般世帯数'!F61</f>
        <v>3.6</v>
      </c>
      <c r="G61" s="25">
        <f>'第6表　一般世帯人員'!G61/'第6表　一般世帯数'!G61</f>
        <v>3</v>
      </c>
      <c r="H61" s="25">
        <f>'第6表　一般世帯人員'!H61/'第6表　一般世帯数'!H61</f>
        <v>1.4285714285714286</v>
      </c>
      <c r="I61" s="25">
        <f>'第6表　一般世帯人員'!I61/'第6表　一般世帯数'!I61</f>
        <v>3.142857142857143</v>
      </c>
      <c r="J61" s="25">
        <f>'第6表　一般世帯人員'!J61/'第6表　一般世帯数'!J61</f>
        <v>1.4583333333333333</v>
      </c>
    </row>
    <row r="62" spans="1:10" ht="16.5" customHeight="1">
      <c r="A62" s="2" t="s">
        <v>59</v>
      </c>
      <c r="B62" s="24">
        <f>'第6表　一般世帯人員'!B62/'第6表　一般世帯数'!B62</f>
        <v>2.842553191489362</v>
      </c>
      <c r="C62" s="25">
        <f>'第6表　一般世帯人員'!C62/'第6表　一般世帯数'!C62</f>
        <v>2.8458985301090562</v>
      </c>
      <c r="D62" s="25">
        <f>'第6表　一般世帯人員'!D62/'第6表　一般世帯数'!D62</f>
        <v>2.845602294455067</v>
      </c>
      <c r="E62" s="25">
        <f>'第6表　一般世帯人員'!E62/'第6表　一般世帯数'!E62</f>
        <v>2.887396694214876</v>
      </c>
      <c r="F62" s="25" t="s">
        <v>83</v>
      </c>
      <c r="G62" s="25">
        <f>'第6表　一般世帯人員'!G62/'第6表　一般世帯数'!G62</f>
        <v>2.3</v>
      </c>
      <c r="H62" s="25">
        <f>'第6表　一般世帯人員'!H62/'第6表　一般世帯数'!H62</f>
        <v>3</v>
      </c>
      <c r="I62" s="25">
        <f>'第6表　一般世帯人員'!I62/'第6表　一般世帯数'!I62</f>
        <v>2.8823529411764706</v>
      </c>
      <c r="J62" s="25">
        <f>'第6表　一般世帯人員'!J62/'第6表　一般世帯数'!J62</f>
        <v>1.6666666666666667</v>
      </c>
    </row>
    <row r="63" spans="1:10" ht="16.5" customHeight="1">
      <c r="A63" s="2" t="s">
        <v>60</v>
      </c>
      <c r="B63" s="24">
        <f>'第6表　一般世帯人員'!B63/'第6表　一般世帯数'!B63</f>
        <v>2.749900596421471</v>
      </c>
      <c r="C63" s="25">
        <f>'第6表　一般世帯人員'!C63/'第6表　一般世帯数'!C63</f>
        <v>2.750796178343949</v>
      </c>
      <c r="D63" s="25">
        <f>'第6表　一般世帯人員'!D63/'第6表　一般世帯数'!D63</f>
        <v>2.757234726688103</v>
      </c>
      <c r="E63" s="25">
        <f>'第6表　一般世帯人員'!E63/'第6表　一般世帯数'!E63</f>
        <v>2.906281156530409</v>
      </c>
      <c r="F63" s="25">
        <f>'第6表　一般世帯人員'!F63/'第6表　一般世帯数'!F63</f>
        <v>2.142857142857143</v>
      </c>
      <c r="G63" s="25">
        <f>'第6表　一般世帯人員'!G63/'第6表　一般世帯数'!G63</f>
        <v>2.11358574610245</v>
      </c>
      <c r="H63" s="25">
        <f>'第6表　一般世帯人員'!H63/'第6表　一般世帯数'!H63</f>
        <v>3</v>
      </c>
      <c r="I63" s="25">
        <f>'第6表　一般世帯人員'!I63/'第6表　一般世帯数'!I63</f>
        <v>2.0833333333333335</v>
      </c>
      <c r="J63" s="25">
        <f>'第6表　一般世帯人員'!J63/'第6表　一般世帯数'!J63</f>
        <v>2</v>
      </c>
    </row>
    <row r="64" spans="1:10" ht="16.5" customHeight="1">
      <c r="A64" s="2" t="s">
        <v>61</v>
      </c>
      <c r="B64" s="24">
        <f>'第6表　一般世帯人員'!B64/'第6表　一般世帯数'!B64</f>
        <v>3.0885668276972624</v>
      </c>
      <c r="C64" s="25">
        <f>'第6表　一般世帯人員'!C64/'第6表　一般世帯数'!C64</f>
        <v>3.0954692556634305</v>
      </c>
      <c r="D64" s="25">
        <f>'第6表　一般世帯人員'!D64/'第6表　一般世帯数'!D64</f>
        <v>3.106295993458708</v>
      </c>
      <c r="E64" s="25">
        <f>'第6表　一般世帯人員'!E64/'第6表　一般世帯数'!E64</f>
        <v>3.1579892280071813</v>
      </c>
      <c r="F64" s="25">
        <f>'第6表　一般世帯人員'!F64/'第6表　一般世帯数'!F64</f>
        <v>2.671232876712329</v>
      </c>
      <c r="G64" s="25">
        <f>'第6表　一般世帯人員'!G64/'第6表　一般世帯数'!G64</f>
        <v>2.3636363636363638</v>
      </c>
      <c r="H64" s="25">
        <f>'第6表　一般世帯人員'!H64/'第6表　一般世帯数'!H64</f>
        <v>2.6666666666666665</v>
      </c>
      <c r="I64" s="25">
        <f>'第6表　一般世帯人員'!I64/'第6表　一般世帯数'!I64</f>
        <v>2.076923076923077</v>
      </c>
      <c r="J64" s="25">
        <f>'第6表　一般世帯人員'!J64/'第6表　一般世帯数'!J64</f>
        <v>1.6666666666666667</v>
      </c>
    </row>
    <row r="65" spans="1:10" ht="16.5" customHeight="1">
      <c r="A65" s="2" t="s">
        <v>62</v>
      </c>
      <c r="B65" s="24">
        <f>'第6表　一般世帯人員'!B65/'第6表　一般世帯数'!B65</f>
        <v>3.4424242424242424</v>
      </c>
      <c r="C65" s="25">
        <f>'第6表　一般世帯人員'!C65/'第6表　一般世帯数'!C65</f>
        <v>3.4424242424242424</v>
      </c>
      <c r="D65" s="25">
        <f>'第6表　一般世帯人員'!D65/'第6表　一般世帯数'!D65</f>
        <v>3.4468085106382977</v>
      </c>
      <c r="E65" s="25">
        <f>'第6表　一般世帯人員'!E65/'第6表　一般世帯数'!E65</f>
        <v>3.468944099378882</v>
      </c>
      <c r="F65" s="25" t="s">
        <v>83</v>
      </c>
      <c r="G65" s="25">
        <f>'第6表　一般世帯人員'!G65/'第6表　一般世帯数'!G65</f>
        <v>2.2</v>
      </c>
      <c r="H65" s="25">
        <f>'第6表　一般世帯人員'!H65/'第6表　一般世帯数'!H65</f>
        <v>3</v>
      </c>
      <c r="I65" s="25">
        <f>'第6表　一般世帯人員'!I65/'第6表　一般世帯数'!I65</f>
        <v>2</v>
      </c>
      <c r="J65" s="25" t="s">
        <v>83</v>
      </c>
    </row>
    <row r="66" spans="1:10" ht="16.5" customHeight="1">
      <c r="A66" s="2" t="s">
        <v>63</v>
      </c>
      <c r="B66" s="24">
        <f>'第6表　一般世帯人員'!B66/'第6表　一般世帯数'!B66</f>
        <v>2.472487160674982</v>
      </c>
      <c r="C66" s="25">
        <f>'第6表　一般世帯人員'!C66/'第6表　一般世帯数'!C66</f>
        <v>2.489598811292719</v>
      </c>
      <c r="D66" s="25">
        <f>'第6表　一般世帯人員'!D66/'第6表　一般世帯数'!D66</f>
        <v>2.4981245311327833</v>
      </c>
      <c r="E66" s="25">
        <f>'第6表　一般世帯人員'!E66/'第6表　一般世帯数'!E66</f>
        <v>2.5315161839863713</v>
      </c>
      <c r="F66" s="25">
        <f>'第6表　一般世帯人員'!F66/'第6表　一般世帯数'!F66</f>
        <v>1.411764705882353</v>
      </c>
      <c r="G66" s="25">
        <f>'第6表　一般世帯人員'!G66/'第6表　一般世帯数'!G66</f>
        <v>2.467741935483871</v>
      </c>
      <c r="H66" s="25">
        <f>'第6表　一般世帯人員'!H66/'第6表　一般世帯数'!H66</f>
        <v>1.5555555555555556</v>
      </c>
      <c r="I66" s="25">
        <f>'第6表　一般世帯人員'!I66/'第6表　一般世帯数'!I66</f>
        <v>1.6153846153846154</v>
      </c>
      <c r="J66" s="25">
        <f>'第6表　一般世帯人員'!J66/'第6表　一般世帯数'!J66</f>
        <v>1.1176470588235294</v>
      </c>
    </row>
    <row r="67" spans="1:10" ht="16.5" customHeight="1">
      <c r="A67" s="2" t="s">
        <v>64</v>
      </c>
      <c r="B67" s="24">
        <f>'第6表　一般世帯人員'!B67/'第6表　一般世帯数'!B67</f>
        <v>3.058542413381123</v>
      </c>
      <c r="C67" s="25">
        <f>'第6表　一般世帯人員'!C67/'第6表　一般世帯数'!C67</f>
        <v>3.0685096153846154</v>
      </c>
      <c r="D67" s="25">
        <f>'第6表　一般世帯人員'!D67/'第6表　一般世帯数'!D67</f>
        <v>3.0673194614443084</v>
      </c>
      <c r="E67" s="25">
        <f>'第6表　一般世帯人員'!E67/'第6表　一般世帯数'!E67</f>
        <v>3.088082901554404</v>
      </c>
      <c r="F67" s="25" t="s">
        <v>83</v>
      </c>
      <c r="G67" s="25">
        <f>'第6表　一般世帯人員'!G67/'第6表　一般世帯数'!G67</f>
        <v>2.72972972972973</v>
      </c>
      <c r="H67" s="25">
        <f>'第6表　一般世帯人員'!H67/'第6表　一般世帯数'!H67</f>
        <v>2.625</v>
      </c>
      <c r="I67" s="25">
        <f>'第6表　一般世帯人員'!I67/'第6表　一般世帯数'!I67</f>
        <v>3.1333333333333333</v>
      </c>
      <c r="J67" s="25">
        <f>'第6表　一般世帯人員'!J67/'第6表　一般世帯数'!J67</f>
        <v>1.4</v>
      </c>
    </row>
    <row r="68" spans="1:10" ht="3.75" customHeight="1">
      <c r="A68" s="3" t="s">
        <v>86</v>
      </c>
      <c r="B68" s="26" t="s">
        <v>86</v>
      </c>
      <c r="C68" s="27" t="s">
        <v>86</v>
      </c>
      <c r="D68" s="27" t="s">
        <v>86</v>
      </c>
      <c r="E68" s="27" t="s">
        <v>86</v>
      </c>
      <c r="F68" s="27" t="s">
        <v>86</v>
      </c>
      <c r="G68" s="27" t="s">
        <v>86</v>
      </c>
      <c r="H68" s="27"/>
      <c r="I68" s="27" t="s">
        <v>86</v>
      </c>
      <c r="J68" s="27" t="s">
        <v>86</v>
      </c>
    </row>
    <row r="69" spans="1:10" ht="3.75" customHeight="1">
      <c r="A69" s="2"/>
      <c r="B69" s="28" t="s">
        <v>86</v>
      </c>
      <c r="C69" s="29" t="s">
        <v>86</v>
      </c>
      <c r="D69" s="29" t="s">
        <v>86</v>
      </c>
      <c r="E69" s="29" t="s">
        <v>86</v>
      </c>
      <c r="F69" s="29" t="s">
        <v>86</v>
      </c>
      <c r="G69" s="29" t="s">
        <v>86</v>
      </c>
      <c r="H69" s="29" t="s">
        <v>86</v>
      </c>
      <c r="I69" s="29" t="s">
        <v>86</v>
      </c>
      <c r="J69" s="29" t="s">
        <v>86</v>
      </c>
    </row>
    <row r="70" spans="1:10" ht="16.5" customHeight="1">
      <c r="A70" s="2" t="s">
        <v>65</v>
      </c>
      <c r="B70" s="24">
        <f>'第6表　一般世帯人員'!B70/'第6表　一般世帯数'!B70</f>
        <v>2.9122137404580153</v>
      </c>
      <c r="C70" s="25">
        <f>'第6表　一般世帯人員'!C70/'第6表　一般世帯数'!C70</f>
        <v>2.9193857965451055</v>
      </c>
      <c r="D70" s="25">
        <f>'第6表　一般世帯人員'!D70/'第6表　一般世帯数'!D70</f>
        <v>2.92492781520693</v>
      </c>
      <c r="E70" s="25">
        <f>'第6表　一般世帯人員'!E70/'第6表　一般世帯数'!E70</f>
        <v>3.0772889417360285</v>
      </c>
      <c r="F70" s="25">
        <f>'第6表　一般世帯人員'!F70/'第6表　一般世帯数'!F70</f>
        <v>2.265734265734266</v>
      </c>
      <c r="G70" s="25">
        <f>'第6表　一般世帯人員'!G70/'第6表　一般世帯数'!G70</f>
        <v>2.588235294117647</v>
      </c>
      <c r="H70" s="25">
        <f>'第6表　一般世帯人員'!H70/'第6表　一般世帯数'!H70</f>
        <v>1.8571428571428572</v>
      </c>
      <c r="I70" s="25">
        <f>'第6表　一般世帯人員'!I70/'第6表　一般世帯数'!I70</f>
        <v>1</v>
      </c>
      <c r="J70" s="25">
        <f>'第6表　一般世帯人員'!J70/'第6表　一般世帯数'!J70</f>
        <v>1.6666666666666667</v>
      </c>
    </row>
    <row r="71" spans="1:10" ht="16.5" customHeight="1">
      <c r="A71" s="2" t="s">
        <v>66</v>
      </c>
      <c r="B71" s="24">
        <f>'第6表　一般世帯人員'!B71/'第6表　一般世帯数'!B71</f>
        <v>2.898026315789474</v>
      </c>
      <c r="C71" s="25">
        <f>'第6表　一般世帯人員'!C71/'第6表　一般世帯数'!C71</f>
        <v>2.917777777777778</v>
      </c>
      <c r="D71" s="25">
        <f>'第6表　一般世帯人員'!D71/'第6表　一般世帯数'!D71</f>
        <v>2.9249720044792835</v>
      </c>
      <c r="E71" s="25">
        <f>'第6表　一般世帯人員'!E71/'第6表　一般世帯数'!E71</f>
        <v>2.9328703703703702</v>
      </c>
      <c r="F71" s="25" t="s">
        <v>83</v>
      </c>
      <c r="G71" s="25">
        <f>'第6表　一般世帯人員'!G71/'第6表　一般世帯数'!G71</f>
        <v>2.814814814814815</v>
      </c>
      <c r="H71" s="25">
        <f>'第6表　一般世帯人員'!H71/'第6表　一般世帯数'!H71</f>
        <v>1</v>
      </c>
      <c r="I71" s="25">
        <f>'第6表　一般世帯人員'!I71/'第6表　一般世帯数'!I71</f>
        <v>2</v>
      </c>
      <c r="J71" s="25">
        <f>'第6表　一般世帯人員'!J71/'第6表　一般世帯数'!J71</f>
        <v>1.4166666666666667</v>
      </c>
    </row>
    <row r="72" spans="1:10" ht="16.5" customHeight="1">
      <c r="A72" s="2" t="s">
        <v>67</v>
      </c>
      <c r="B72" s="24">
        <f>'第6表　一般世帯人員'!B72/'第6表　一般世帯数'!B72</f>
        <v>2.8843648208469057</v>
      </c>
      <c r="C72" s="25">
        <f>'第6表　一般世帯人員'!C72/'第6表　一般世帯数'!C72</f>
        <v>3.0209668025626093</v>
      </c>
      <c r="D72" s="25">
        <f>'第6表　一般世帯人員'!D72/'第6表　一般世帯数'!D72</f>
        <v>3.0251903925014645</v>
      </c>
      <c r="E72" s="25">
        <f>'第6表　一般世帯人員'!E72/'第6表　一般世帯数'!E72</f>
        <v>3.0742092457420926</v>
      </c>
      <c r="F72" s="25">
        <f>'第6表　一般世帯人員'!F72/'第6表　一般世帯数'!F72</f>
        <v>2.25</v>
      </c>
      <c r="G72" s="25">
        <f>'第6表　一般世帯人員'!G72/'第6表　一般世帯数'!G72</f>
        <v>1.7272727272727273</v>
      </c>
      <c r="H72" s="25">
        <f>'第6表　一般世帯人員'!H72/'第6表　一般世帯数'!H72</f>
        <v>1.6923076923076923</v>
      </c>
      <c r="I72" s="25">
        <f>'第6表　一般世帯人員'!I72/'第6表　一般世帯数'!I72</f>
        <v>2.3</v>
      </c>
      <c r="J72" s="25">
        <f>'第6表　一般世帯人員'!J72/'第6表　一般世帯数'!J72</f>
        <v>1.008</v>
      </c>
    </row>
    <row r="73" spans="1:10" ht="16.5" customHeight="1">
      <c r="A73" s="2" t="s">
        <v>68</v>
      </c>
      <c r="B73" s="24">
        <f>'第6表　一般世帯人員'!B73/'第6表　一般世帯数'!B73</f>
        <v>3.2902298850574714</v>
      </c>
      <c r="C73" s="25">
        <f>'第6表　一般世帯人員'!C73/'第6表　一般世帯数'!C73</f>
        <v>3.2939481268011526</v>
      </c>
      <c r="D73" s="25">
        <f>'第6表　一般世帯人員'!D73/'第6表　一般世帯数'!D73</f>
        <v>3.2939481268011526</v>
      </c>
      <c r="E73" s="25">
        <f>'第6表　一般世帯人員'!E73/'第6表　一般世帯数'!E73</f>
        <v>3.3473053892215567</v>
      </c>
      <c r="F73" s="25" t="s">
        <v>83</v>
      </c>
      <c r="G73" s="25">
        <f>'第6表　一般世帯人員'!G73/'第6表　一般世帯数'!G73</f>
        <v>3.25</v>
      </c>
      <c r="H73" s="25">
        <f>'第6表　一般世帯人員'!H73/'第6表　一般世帯数'!H73</f>
        <v>1.3333333333333333</v>
      </c>
      <c r="I73" s="25" t="s">
        <v>83</v>
      </c>
      <c r="J73" s="25">
        <f>'第6表　一般世帯人員'!J73/'第6表　一般世帯数'!J73</f>
        <v>2</v>
      </c>
    </row>
    <row r="74" spans="1:10" ht="16.5" customHeight="1">
      <c r="A74" s="2" t="s">
        <v>69</v>
      </c>
      <c r="B74" s="24">
        <f>'第6表　一般世帯人員'!B74/'第6表　一般世帯数'!B74</f>
        <v>2.9356814701378253</v>
      </c>
      <c r="C74" s="25">
        <f>'第6表　一般世帯人員'!C74/'第6表　一般世帯数'!C74</f>
        <v>2.9968404423380726</v>
      </c>
      <c r="D74" s="25">
        <f>'第6表　一般世帯人員'!D74/'第6表　一般世帯数'!D74</f>
        <v>2.995245641838352</v>
      </c>
      <c r="E74" s="25">
        <f>'第6表　一般世帯人員'!E74/'第6表　一般世帯数'!E74</f>
        <v>3.042955326460481</v>
      </c>
      <c r="F74" s="25">
        <f>'第6表　一般世帯人員'!F74/'第6表　一般世帯数'!F74</f>
        <v>2.25</v>
      </c>
      <c r="G74" s="25">
        <f>'第6表　一般世帯人員'!G74/'第6表　一般世帯数'!G74</f>
        <v>2.6</v>
      </c>
      <c r="H74" s="25">
        <f>'第6表　一般世帯人員'!H74/'第6表　一般世帯数'!H74</f>
        <v>2</v>
      </c>
      <c r="I74" s="25">
        <f>'第6表　一般世帯人員'!I74/'第6表　一般世帯数'!I74</f>
        <v>3.5</v>
      </c>
      <c r="J74" s="25">
        <f>'第6表　一般世帯人員'!J74/'第6表　一般世帯数'!J74</f>
        <v>1</v>
      </c>
    </row>
    <row r="75" spans="1:10" ht="16.5" customHeight="1">
      <c r="A75" s="2" t="s">
        <v>70</v>
      </c>
      <c r="B75" s="24">
        <f>'第6表　一般世帯人員'!B75/'第6表　一般世帯数'!B75</f>
        <v>3.0597658656808377</v>
      </c>
      <c r="C75" s="25">
        <f>'第6表　一般世帯人員'!C75/'第6表　一般世帯数'!C75</f>
        <v>3.064276885043263</v>
      </c>
      <c r="D75" s="25">
        <f>'第6表　一般世帯人員'!D75/'第6表　一般世帯数'!D75</f>
        <v>3.06575682382134</v>
      </c>
      <c r="E75" s="25">
        <f>'第6表　一般世帯人員'!E75/'第6表　一般世帯数'!E75</f>
        <v>3.102257636122178</v>
      </c>
      <c r="F75" s="25" t="s">
        <v>83</v>
      </c>
      <c r="G75" s="25">
        <f>'第6表　一般世帯人員'!G75/'第6表　一般世帯数'!G75</f>
        <v>2.5656565656565657</v>
      </c>
      <c r="H75" s="25">
        <f>'第6表　一般世帯人員'!H75/'第6表　一般世帯数'!H75</f>
        <v>2.2857142857142856</v>
      </c>
      <c r="I75" s="25">
        <f>'第6表　一般世帯人員'!I75/'第6表　一般世帯数'!I75</f>
        <v>2.6666666666666665</v>
      </c>
      <c r="J75" s="25">
        <f>'第6表　一般世帯人員'!J75/'第6表　一般世帯数'!J75</f>
        <v>1.6</v>
      </c>
    </row>
    <row r="76" spans="1:10" ht="16.5" customHeight="1">
      <c r="A76" s="2" t="s">
        <v>71</v>
      </c>
      <c r="B76" s="24">
        <f>'第6表　一般世帯人員'!B76/'第6表　一般世帯数'!B76</f>
        <v>2.8216007714561235</v>
      </c>
      <c r="C76" s="25">
        <f>'第6表　一般世帯人員'!C76/'第6表　一般世帯数'!C76</f>
        <v>2.8524214659685865</v>
      </c>
      <c r="D76" s="25">
        <f>'第6表　一般世帯人員'!D76/'第6表　一般世帯数'!D76</f>
        <v>2.8557787290088905</v>
      </c>
      <c r="E76" s="25">
        <f>'第6表　一般世帯人員'!E76/'第6表　一般世帯数'!E76</f>
        <v>3.0631399317406145</v>
      </c>
      <c r="F76" s="25" t="s">
        <v>83</v>
      </c>
      <c r="G76" s="25">
        <f>'第6表　一般世帯人員'!G76/'第6表　一般世帯数'!G76</f>
        <v>2.165402124430956</v>
      </c>
      <c r="H76" s="25">
        <f>'第6表　一般世帯人員'!H76/'第6表　一般世帯数'!H76</f>
        <v>1.9411764705882353</v>
      </c>
      <c r="I76" s="25">
        <f>'第6表　一般世帯人員'!I76/'第6表　一般世帯数'!I76</f>
        <v>2.3157894736842106</v>
      </c>
      <c r="J76" s="25">
        <f>'第6表　一般世帯人員'!J76/'第6表　一般世帯数'!J76</f>
        <v>1.1090909090909091</v>
      </c>
    </row>
    <row r="77" spans="1:10" ht="16.5" customHeight="1">
      <c r="A77" s="2" t="s">
        <v>72</v>
      </c>
      <c r="B77" s="24">
        <f>'第6表　一般世帯人員'!B77/'第6表　一般世帯数'!B77</f>
        <v>2.8958502847843777</v>
      </c>
      <c r="C77" s="25">
        <f>'第6表　一般世帯人員'!C77/'第6表　一般世帯数'!C77</f>
        <v>2.9171817058096416</v>
      </c>
      <c r="D77" s="25">
        <f>'第6表　一般世帯人員'!D77/'第6表　一般世帯数'!D77</f>
        <v>2.91625</v>
      </c>
      <c r="E77" s="25">
        <f>'第6表　一般世帯人員'!E77/'第6表　一般世帯数'!E77</f>
        <v>2.959798994974874</v>
      </c>
      <c r="F77" s="25">
        <f>'第6表　一般世帯人員'!F77/'第6表　一般世帯数'!F77</f>
        <v>1.8461538461538463</v>
      </c>
      <c r="G77" s="25">
        <f>'第6表　一般世帯人員'!G77/'第6表　一般世帯数'!G77</f>
        <v>2.4893617021276597</v>
      </c>
      <c r="H77" s="25">
        <f>'第6表　一般世帯人員'!H77/'第6表　一般世帯数'!H77</f>
        <v>2.8</v>
      </c>
      <c r="I77" s="25">
        <f>'第6表　一般世帯人員'!I77/'第6表　一般世帯数'!I77</f>
        <v>3</v>
      </c>
      <c r="J77" s="25">
        <f>'第6表　一般世帯人員'!J77/'第6表　一般世帯数'!J77</f>
        <v>1.2258064516129032</v>
      </c>
    </row>
    <row r="78" spans="1:10" ht="16.5" customHeight="1">
      <c r="A78" s="2" t="s">
        <v>73</v>
      </c>
      <c r="B78" s="24">
        <f>'第6表　一般世帯人員'!B78/'第6表　一般世帯数'!B78</f>
        <v>2.9650485436893206</v>
      </c>
      <c r="C78" s="25">
        <f>'第6表　一般世帯人員'!C78/'第6表　一般世帯数'!C78</f>
        <v>2.981372549019608</v>
      </c>
      <c r="D78" s="25">
        <f>'第6表　一般世帯人員'!D78/'第6表　一般世帯数'!D78</f>
        <v>2.981299212598425</v>
      </c>
      <c r="E78" s="25">
        <f>'第6表　一般世帯人員'!E78/'第6表　一般世帯数'!E78</f>
        <v>2.986</v>
      </c>
      <c r="F78" s="25" t="s">
        <v>83</v>
      </c>
      <c r="G78" s="25">
        <f>'第6表　一般世帯人員'!G78/'第6表　一般世帯数'!G78</f>
        <v>2.6</v>
      </c>
      <c r="H78" s="25">
        <f>'第6表　一般世帯人員'!H78/'第6表　一般世帯数'!H78</f>
        <v>4</v>
      </c>
      <c r="I78" s="25">
        <f>'第6表　一般世帯人員'!I78/'第6表　一般世帯数'!I78</f>
        <v>3</v>
      </c>
      <c r="J78" s="25">
        <f>'第6表　一般世帯人員'!J78/'第6表　一般世帯数'!J78</f>
        <v>1.3</v>
      </c>
    </row>
    <row r="79" spans="1:10" ht="16.5" customHeight="1">
      <c r="A79" s="2" t="s">
        <v>74</v>
      </c>
      <c r="B79" s="24">
        <f>'第6表　一般世帯人員'!B79/'第6表　一般世帯数'!B79</f>
        <v>2.8747591522157996</v>
      </c>
      <c r="C79" s="25">
        <f>'第6表　一般世帯人員'!C79/'第6表　一般世帯数'!C79</f>
        <v>2.911242603550296</v>
      </c>
      <c r="D79" s="25">
        <f>'第6表　一般世帯人員'!D79/'第6表　一般世帯数'!D79</f>
        <v>2.9106551952349435</v>
      </c>
      <c r="E79" s="25">
        <f>'第6表　一般世帯人員'!E79/'第6表　一般世帯数'!E79</f>
        <v>2.974131559497413</v>
      </c>
      <c r="F79" s="25">
        <f>'第6表　一般世帯人員'!F79/'第6表　一般世帯数'!F79</f>
        <v>2.68</v>
      </c>
      <c r="G79" s="25">
        <f>'第6表　一般世帯人員'!G79/'第6表　一般世帯数'!G79</f>
        <v>2.268292682926829</v>
      </c>
      <c r="H79" s="25">
        <f>'第6表　一般世帯人員'!H79/'第6表　一般世帯数'!H79</f>
        <v>2.8</v>
      </c>
      <c r="I79" s="25">
        <f>'第6表　一般世帯人員'!I79/'第6表　一般世帯数'!I79</f>
        <v>3</v>
      </c>
      <c r="J79" s="25">
        <f>'第6表　一般世帯人員'!J79/'第6表　一般世帯数'!J79</f>
        <v>1.3333333333333333</v>
      </c>
    </row>
    <row r="80" spans="1:10" ht="16.5" customHeight="1">
      <c r="A80" s="2" t="s">
        <v>75</v>
      </c>
      <c r="B80" s="24">
        <f>'第6表　一般世帯人員'!B80/'第6表　一般世帯数'!B80</f>
        <v>3.1206225680933852</v>
      </c>
      <c r="C80" s="25">
        <f>'第6表　一般世帯人員'!C80/'第6表　一般世帯数'!C80</f>
        <v>3.12890625</v>
      </c>
      <c r="D80" s="25">
        <f>'第6表　一般世帯人員'!D80/'第6表　一般世帯数'!D80</f>
        <v>3.156</v>
      </c>
      <c r="E80" s="25">
        <f>'第6表　一般世帯人員'!E80/'第6表　一般世帯数'!E80</f>
        <v>3.1704035874439462</v>
      </c>
      <c r="F80" s="25">
        <f>'第6表　一般世帯人員'!F80/'第6表　一般世帯数'!F80</f>
        <v>3.1363636363636362</v>
      </c>
      <c r="G80" s="25">
        <f>'第6表　一般世帯人員'!G80/'第6表　一般世帯数'!G80</f>
        <v>2.5</v>
      </c>
      <c r="H80" s="25">
        <f>'第6表　一般世帯人員'!H80/'第6表　一般世帯数'!H80</f>
        <v>3</v>
      </c>
      <c r="I80" s="25">
        <f>'第6表　一般世帯人員'!I80/'第6表　一般世帯数'!I80</f>
        <v>2</v>
      </c>
      <c r="J80" s="25">
        <f>'第6表　一般世帯人員'!J80/'第6表　一般世帯数'!J80</f>
        <v>1</v>
      </c>
    </row>
    <row r="81" spans="1:10" ht="4.5" customHeight="1">
      <c r="A81" s="13"/>
      <c r="B81" s="14"/>
      <c r="C81" s="15"/>
      <c r="D81" s="15"/>
      <c r="E81" s="15"/>
      <c r="F81" s="15"/>
      <c r="G81" s="15"/>
      <c r="H81" s="15"/>
      <c r="I81" s="15"/>
      <c r="J81" s="15"/>
    </row>
    <row r="82" spans="1:10" ht="16.5" customHeight="1">
      <c r="A82" s="4" t="s">
        <v>0</v>
      </c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3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3.5">
      <c r="A84" s="16"/>
      <c r="B84" s="16"/>
      <c r="C84" s="16"/>
      <c r="D84" s="16"/>
      <c r="E84" s="16"/>
      <c r="F84" s="16"/>
      <c r="G84" s="16"/>
      <c r="H84" s="16"/>
      <c r="I84" s="16"/>
      <c r="J84" s="16"/>
    </row>
  </sheetData>
  <sheetProtection/>
  <mergeCells count="10">
    <mergeCell ref="A2:A6"/>
    <mergeCell ref="B2:J2"/>
    <mergeCell ref="B3:B6"/>
    <mergeCell ref="C3:J3"/>
    <mergeCell ref="C4:C6"/>
    <mergeCell ref="D4:I4"/>
    <mergeCell ref="J4:J6"/>
    <mergeCell ref="D5:D6"/>
    <mergeCell ref="E5:H5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2013-05-15T00:15:48Z</cp:lastPrinted>
  <dcterms:created xsi:type="dcterms:W3CDTF">2013-04-23T02:44:15Z</dcterms:created>
  <dcterms:modified xsi:type="dcterms:W3CDTF">2013-05-15T00:17:14Z</dcterms:modified>
  <cp:category/>
  <cp:version/>
  <cp:contentType/>
  <cp:contentStatus/>
</cp:coreProperties>
</file>