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35" windowHeight="8160" activeTab="0"/>
  </bookViews>
  <sheets>
    <sheet name="第7表　主世帯数" sheetId="1" r:id="rId1"/>
    <sheet name="第7表　主世帯人員" sheetId="2" r:id="rId2"/>
    <sheet name="第7表　1世帯当たり主世帯人員" sheetId="3" r:id="rId3"/>
  </sheets>
  <definedNames>
    <definedName name="_xlnm.Print_Area" localSheetId="2">'第7表　1世帯当たり主世帯人員'!$A$1:$J$81</definedName>
    <definedName name="_xlnm.Print_Area" localSheetId="1">'第7表　主世帯人員'!$A$1:$J$81</definedName>
    <definedName name="_xlnm.Print_Area" localSheetId="0">'第7表　主世帯数'!$A$1:$J$81</definedName>
    <definedName name="_xlnm.Print_Titles" localSheetId="2">'第7表　1世帯当たり主世帯人員'!$1:$5</definedName>
    <definedName name="_xlnm.Print_Titles" localSheetId="1">'第7表　主世帯人員'!$1:$5</definedName>
    <definedName name="_xlnm.Print_Titles" localSheetId="0">'第7表　主世帯数'!$1:$5</definedName>
  </definedNames>
  <calcPr fullCalcOnLoad="1"/>
</workbook>
</file>

<file path=xl/sharedStrings.xml><?xml version="1.0" encoding="utf-8"?>
<sst xmlns="http://schemas.openxmlformats.org/spreadsheetml/2006/main" count="282" uniqueCount="88">
  <si>
    <t>1) 建物全体の階数「不詳」を含む。</t>
  </si>
  <si>
    <t>東</t>
  </si>
  <si>
    <t>広畑第二</t>
  </si>
  <si>
    <t>11階建以上</t>
  </si>
  <si>
    <t>主世帯数</t>
  </si>
  <si>
    <t>その他</t>
  </si>
  <si>
    <t>6～10階建</t>
  </si>
  <si>
    <t>3～5階建</t>
  </si>
  <si>
    <t>総　数</t>
  </si>
  <si>
    <t>総  数</t>
  </si>
  <si>
    <t>建 物 全 体 の 階 数</t>
  </si>
  <si>
    <t>住　宅　の　建　て　方</t>
  </si>
  <si>
    <t xml:space="preserve"> 共 同 住 宅 　1)</t>
  </si>
  <si>
    <t>1・2階建</t>
  </si>
  <si>
    <t>長 屋 建</t>
  </si>
  <si>
    <t>一 戸 建</t>
  </si>
  <si>
    <t>姫 路 市 計</t>
  </si>
  <si>
    <t>城　 　東</t>
  </si>
  <si>
    <t>白　 　鷺</t>
  </si>
  <si>
    <t>船 　  場</t>
  </si>
  <si>
    <t>城　 　西</t>
  </si>
  <si>
    <t>広　 　峰</t>
  </si>
  <si>
    <t>城　　 北</t>
  </si>
  <si>
    <t>城　　 乾</t>
  </si>
  <si>
    <t>野　　 里</t>
  </si>
  <si>
    <t>砥　 　堀</t>
  </si>
  <si>
    <t>水　 　上</t>
  </si>
  <si>
    <t>増　 　位</t>
  </si>
  <si>
    <t>安 室 東</t>
  </si>
  <si>
    <t>安　 　室</t>
  </si>
  <si>
    <t>高　　 岡</t>
  </si>
  <si>
    <t>高 岡 西</t>
  </si>
  <si>
    <t>荒　 　川</t>
  </si>
  <si>
    <t>手　 　柄</t>
  </si>
  <si>
    <t>城　 　陽</t>
  </si>
  <si>
    <t>白　 　浜</t>
  </si>
  <si>
    <t>妻　 　鹿</t>
  </si>
  <si>
    <t>高　 　浜</t>
  </si>
  <si>
    <t>飾　 　磨</t>
  </si>
  <si>
    <t>津　 　田</t>
  </si>
  <si>
    <t>英 賀 保</t>
  </si>
  <si>
    <t>広　 　畑</t>
  </si>
  <si>
    <t>八　 　幡</t>
  </si>
  <si>
    <t>大 　　津</t>
  </si>
  <si>
    <t>南 大 津</t>
  </si>
  <si>
    <t>大 津 茂</t>
  </si>
  <si>
    <t>網　 　干</t>
  </si>
  <si>
    <t>網 干 西</t>
  </si>
  <si>
    <t>旭　 　陽</t>
  </si>
  <si>
    <t>勝　 　原</t>
  </si>
  <si>
    <t>余　 　部</t>
  </si>
  <si>
    <t>八　　 木</t>
  </si>
  <si>
    <t>糸　 　引</t>
  </si>
  <si>
    <t>曽　 　左</t>
  </si>
  <si>
    <t>峰　　 相</t>
  </si>
  <si>
    <t>白 　　鳥</t>
  </si>
  <si>
    <t>青　 　山</t>
  </si>
  <si>
    <t>太　 　市</t>
  </si>
  <si>
    <t>四　 　郷</t>
  </si>
  <si>
    <t>別　 　所</t>
  </si>
  <si>
    <t>御 国 野</t>
  </si>
  <si>
    <t>花　　 田</t>
  </si>
  <si>
    <t>谷　 　外</t>
  </si>
  <si>
    <t>谷　 　内</t>
  </si>
  <si>
    <t>豊　　 富</t>
  </si>
  <si>
    <t>山　 　田</t>
  </si>
  <si>
    <t>船 　　津</t>
  </si>
  <si>
    <t>的　 　形</t>
  </si>
  <si>
    <t>大　 　塩</t>
  </si>
  <si>
    <t>林　 　田</t>
  </si>
  <si>
    <t>伊　 　勢</t>
  </si>
  <si>
    <t>家　 　島</t>
  </si>
  <si>
    <t>坊　 　勢</t>
  </si>
  <si>
    <t>置　 　塩</t>
  </si>
  <si>
    <t>古　 　知</t>
  </si>
  <si>
    <t>前 之 庄</t>
  </si>
  <si>
    <t>莇　 　野</t>
  </si>
  <si>
    <t>上　 　菅</t>
  </si>
  <si>
    <t>菅　 　生</t>
  </si>
  <si>
    <t>香　 　呂</t>
  </si>
  <si>
    <t>中　 　寺</t>
  </si>
  <si>
    <t>香 呂 南</t>
  </si>
  <si>
    <t>安 富 南</t>
  </si>
  <si>
    <t>安 富 北</t>
  </si>
  <si>
    <t>主世帯人員</t>
  </si>
  <si>
    <t>1世帯当たり主世帯人員</t>
  </si>
  <si>
    <t xml:space="preserve"> </t>
  </si>
  <si>
    <t>第7表　住宅の建て方（7区分）別主世帯数，主世帯人員及び１世帯当たり主世帯人員 －小学校区別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</si>
</sst>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0.00_);[Red]\(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37" fillId="33" borderId="0" xfId="0" applyFont="1" applyFill="1" applyBorder="1" applyAlignment="1">
      <alignment horizontal="center" vertical="center"/>
    </xf>
    <xf numFmtId="41" fontId="3" fillId="33" borderId="0" xfId="0" applyNumberFormat="1" applyFont="1" applyFill="1" applyBorder="1" applyAlignment="1">
      <alignment horizontal="center" vertical="distributed"/>
    </xf>
    <xf numFmtId="41" fontId="3" fillId="33" borderId="10" xfId="0" applyNumberFormat="1" applyFont="1" applyFill="1" applyBorder="1" applyAlignment="1">
      <alignment horizontal="center" vertical="distributed"/>
    </xf>
    <xf numFmtId="41" fontId="3" fillId="33" borderId="11" xfId="0" applyNumberFormat="1" applyFont="1" applyFill="1" applyBorder="1" applyAlignment="1">
      <alignment horizontal="center" vertical="distributed"/>
    </xf>
    <xf numFmtId="0" fontId="0" fillId="33" borderId="0" xfId="0" applyFill="1" applyAlignment="1">
      <alignment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0" xfId="0" applyFont="1" applyFill="1" applyAlignment="1">
      <alignment vertical="center"/>
    </xf>
    <xf numFmtId="41" fontId="37" fillId="33" borderId="13" xfId="0" applyNumberFormat="1" applyFont="1" applyFill="1" applyBorder="1" applyAlignment="1">
      <alignment vertical="center"/>
    </xf>
    <xf numFmtId="41" fontId="37" fillId="33" borderId="0" xfId="0" applyNumberFormat="1" applyFont="1" applyFill="1" applyBorder="1" applyAlignment="1">
      <alignment vertical="center"/>
    </xf>
    <xf numFmtId="0" fontId="37" fillId="33" borderId="14" xfId="0" applyFont="1" applyFill="1" applyBorder="1" applyAlignment="1">
      <alignment vertical="center"/>
    </xf>
    <xf numFmtId="41" fontId="37" fillId="33" borderId="15" xfId="0" applyNumberFormat="1" applyFont="1" applyFill="1" applyBorder="1" applyAlignment="1">
      <alignment vertical="center"/>
    </xf>
    <xf numFmtId="41" fontId="37" fillId="33" borderId="16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vertical="center"/>
    </xf>
    <xf numFmtId="41" fontId="37" fillId="33" borderId="17" xfId="0" applyNumberFormat="1" applyFont="1" applyFill="1" applyBorder="1" applyAlignment="1">
      <alignment vertical="center"/>
    </xf>
    <xf numFmtId="41" fontId="37" fillId="33" borderId="10" xfId="0" applyNumberFormat="1" applyFont="1" applyFill="1" applyBorder="1" applyAlignment="1">
      <alignment vertical="center"/>
    </xf>
    <xf numFmtId="0" fontId="37" fillId="33" borderId="12" xfId="0" applyFont="1" applyFill="1" applyBorder="1" applyAlignment="1">
      <alignment horizontal="center" vertical="center"/>
    </xf>
    <xf numFmtId="178" fontId="37" fillId="33" borderId="13" xfId="0" applyNumberFormat="1" applyFont="1" applyFill="1" applyBorder="1" applyAlignment="1">
      <alignment vertical="center"/>
    </xf>
    <xf numFmtId="178" fontId="37" fillId="33" borderId="0" xfId="0" applyNumberFormat="1" applyFont="1" applyFill="1" applyBorder="1" applyAlignment="1">
      <alignment vertical="center"/>
    </xf>
    <xf numFmtId="178" fontId="37" fillId="33" borderId="17" xfId="0" applyNumberFormat="1" applyFont="1" applyFill="1" applyBorder="1" applyAlignment="1">
      <alignment vertical="center"/>
    </xf>
    <xf numFmtId="178" fontId="37" fillId="33" borderId="10" xfId="0" applyNumberFormat="1" applyFont="1" applyFill="1" applyBorder="1" applyAlignment="1">
      <alignment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vertical="center"/>
    </xf>
    <xf numFmtId="0" fontId="37" fillId="33" borderId="17" xfId="0" applyFont="1" applyFill="1" applyBorder="1" applyAlignment="1">
      <alignment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1.00390625" style="5" bestFit="1" customWidth="1"/>
    <col min="2" max="3" width="10.421875" style="5" bestFit="1" customWidth="1"/>
    <col min="4" max="4" width="8.421875" style="5" bestFit="1" customWidth="1"/>
    <col min="5" max="7" width="9.421875" style="5" bestFit="1" customWidth="1"/>
    <col min="8" max="8" width="10.28125" style="5" bestFit="1" customWidth="1"/>
    <col min="9" max="9" width="11.28125" style="5" bestFit="1" customWidth="1"/>
    <col min="10" max="10" width="7.140625" style="5" bestFit="1" customWidth="1"/>
    <col min="11" max="16384" width="9.00390625" style="5" customWidth="1"/>
  </cols>
  <sheetData>
    <row r="1" ht="13.5">
      <c r="A1" s="5" t="s">
        <v>87</v>
      </c>
    </row>
    <row r="2" spans="1:10" ht="13.5">
      <c r="A2" s="23" t="s">
        <v>4</v>
      </c>
      <c r="B2" s="26" t="s">
        <v>11</v>
      </c>
      <c r="C2" s="26"/>
      <c r="D2" s="26"/>
      <c r="E2" s="26"/>
      <c r="F2" s="26"/>
      <c r="G2" s="26"/>
      <c r="H2" s="26"/>
      <c r="I2" s="26"/>
      <c r="J2" s="27"/>
    </row>
    <row r="3" spans="1:10" ht="13.5">
      <c r="A3" s="24"/>
      <c r="B3" s="31" t="s">
        <v>8</v>
      </c>
      <c r="C3" s="31" t="s">
        <v>15</v>
      </c>
      <c r="D3" s="31" t="s">
        <v>14</v>
      </c>
      <c r="E3" s="31" t="s">
        <v>12</v>
      </c>
      <c r="F3" s="32"/>
      <c r="G3" s="32"/>
      <c r="H3" s="32"/>
      <c r="I3" s="32"/>
      <c r="J3" s="28" t="s">
        <v>5</v>
      </c>
    </row>
    <row r="4" spans="1:10" ht="13.5">
      <c r="A4" s="24"/>
      <c r="B4" s="32"/>
      <c r="C4" s="32"/>
      <c r="D4" s="32"/>
      <c r="E4" s="31" t="s">
        <v>9</v>
      </c>
      <c r="F4" s="31" t="s">
        <v>10</v>
      </c>
      <c r="G4" s="31"/>
      <c r="H4" s="31"/>
      <c r="I4" s="31"/>
      <c r="J4" s="29"/>
    </row>
    <row r="5" spans="1:10" ht="13.5">
      <c r="A5" s="25"/>
      <c r="B5" s="32"/>
      <c r="C5" s="32"/>
      <c r="D5" s="32"/>
      <c r="E5" s="32"/>
      <c r="F5" s="6" t="s">
        <v>13</v>
      </c>
      <c r="G5" s="6" t="s">
        <v>7</v>
      </c>
      <c r="H5" s="6" t="s">
        <v>6</v>
      </c>
      <c r="I5" s="6" t="s">
        <v>3</v>
      </c>
      <c r="J5" s="30"/>
    </row>
    <row r="6" spans="1:10" ht="3.75" customHeight="1">
      <c r="A6" s="7"/>
      <c r="B6" s="8"/>
      <c r="C6" s="1"/>
      <c r="D6" s="1"/>
      <c r="E6" s="1"/>
      <c r="F6" s="7"/>
      <c r="G6" s="7"/>
      <c r="H6" s="7"/>
      <c r="I6" s="1"/>
      <c r="J6" s="9"/>
    </row>
    <row r="7" spans="1:10" ht="13.5">
      <c r="A7" s="1" t="s">
        <v>16</v>
      </c>
      <c r="B7" s="10">
        <v>200331</v>
      </c>
      <c r="C7" s="11">
        <v>126166</v>
      </c>
      <c r="D7" s="11">
        <v>5522</v>
      </c>
      <c r="E7" s="11">
        <v>68170</v>
      </c>
      <c r="F7" s="11">
        <v>22676</v>
      </c>
      <c r="G7" s="11">
        <v>22779</v>
      </c>
      <c r="H7" s="11">
        <v>17688</v>
      </c>
      <c r="I7" s="11">
        <v>5027</v>
      </c>
      <c r="J7" s="11">
        <v>467</v>
      </c>
    </row>
    <row r="8" spans="1:10" ht="3.75" customHeight="1">
      <c r="A8" s="1"/>
      <c r="B8" s="10"/>
      <c r="C8" s="11"/>
      <c r="D8" s="11"/>
      <c r="E8" s="11"/>
      <c r="F8" s="11"/>
      <c r="G8" s="11"/>
      <c r="H8" s="11"/>
      <c r="I8" s="11"/>
      <c r="J8" s="7"/>
    </row>
    <row r="9" spans="1:10" ht="13.5">
      <c r="A9" s="2" t="s">
        <v>17</v>
      </c>
      <c r="B9" s="10">
        <v>3172</v>
      </c>
      <c r="C9" s="11">
        <v>969</v>
      </c>
      <c r="D9" s="11">
        <v>57</v>
      </c>
      <c r="E9" s="11">
        <v>2137</v>
      </c>
      <c r="F9" s="11">
        <v>278</v>
      </c>
      <c r="G9" s="11">
        <v>1260</v>
      </c>
      <c r="H9" s="11">
        <v>395</v>
      </c>
      <c r="I9" s="11">
        <v>204</v>
      </c>
      <c r="J9" s="11">
        <v>8</v>
      </c>
    </row>
    <row r="10" spans="1:10" ht="13.5">
      <c r="A10" s="2" t="s">
        <v>1</v>
      </c>
      <c r="B10" s="10">
        <v>3537</v>
      </c>
      <c r="C10" s="11">
        <v>1820</v>
      </c>
      <c r="D10" s="11">
        <v>161</v>
      </c>
      <c r="E10" s="11">
        <v>1551</v>
      </c>
      <c r="F10" s="11">
        <v>396</v>
      </c>
      <c r="G10" s="11">
        <v>676</v>
      </c>
      <c r="H10" s="11">
        <v>479</v>
      </c>
      <c r="I10" s="11">
        <v>0</v>
      </c>
      <c r="J10" s="11">
        <v>5</v>
      </c>
    </row>
    <row r="11" spans="1:10" ht="13.5">
      <c r="A11" s="2" t="s">
        <v>18</v>
      </c>
      <c r="B11" s="10">
        <v>3257</v>
      </c>
      <c r="C11" s="11">
        <v>1238</v>
      </c>
      <c r="D11" s="11">
        <v>36</v>
      </c>
      <c r="E11" s="11">
        <v>1947</v>
      </c>
      <c r="F11" s="11">
        <v>94</v>
      </c>
      <c r="G11" s="11">
        <v>285</v>
      </c>
      <c r="H11" s="11">
        <v>1138</v>
      </c>
      <c r="I11" s="11">
        <v>430</v>
      </c>
      <c r="J11" s="11">
        <v>36</v>
      </c>
    </row>
    <row r="12" spans="1:10" ht="13.5">
      <c r="A12" s="2" t="s">
        <v>19</v>
      </c>
      <c r="B12" s="10">
        <v>3580</v>
      </c>
      <c r="C12" s="11">
        <v>1311</v>
      </c>
      <c r="D12" s="11">
        <v>96</v>
      </c>
      <c r="E12" s="11">
        <v>2162</v>
      </c>
      <c r="F12" s="11">
        <v>254</v>
      </c>
      <c r="G12" s="11">
        <v>495</v>
      </c>
      <c r="H12" s="11">
        <v>1261</v>
      </c>
      <c r="I12" s="11">
        <v>152</v>
      </c>
      <c r="J12" s="11">
        <v>11</v>
      </c>
    </row>
    <row r="13" spans="1:10" ht="13.5">
      <c r="A13" s="2" t="s">
        <v>20</v>
      </c>
      <c r="B13" s="10">
        <v>3506</v>
      </c>
      <c r="C13" s="11">
        <v>1987</v>
      </c>
      <c r="D13" s="11">
        <v>94</v>
      </c>
      <c r="E13" s="11">
        <v>1422</v>
      </c>
      <c r="F13" s="11">
        <v>259</v>
      </c>
      <c r="G13" s="11">
        <v>628</v>
      </c>
      <c r="H13" s="11">
        <v>494</v>
      </c>
      <c r="I13" s="11">
        <v>41</v>
      </c>
      <c r="J13" s="11">
        <v>3</v>
      </c>
    </row>
    <row r="14" spans="1:10" ht="13.5">
      <c r="A14" s="2" t="s">
        <v>21</v>
      </c>
      <c r="B14" s="10">
        <v>4624</v>
      </c>
      <c r="C14" s="11">
        <v>3041</v>
      </c>
      <c r="D14" s="11">
        <v>49</v>
      </c>
      <c r="E14" s="11">
        <v>1522</v>
      </c>
      <c r="F14" s="11">
        <v>433</v>
      </c>
      <c r="G14" s="11">
        <v>951</v>
      </c>
      <c r="H14" s="11">
        <v>138</v>
      </c>
      <c r="I14" s="11">
        <v>0</v>
      </c>
      <c r="J14" s="11">
        <v>12</v>
      </c>
    </row>
    <row r="15" spans="1:10" ht="13.5">
      <c r="A15" s="2" t="s">
        <v>22</v>
      </c>
      <c r="B15" s="10">
        <v>2911</v>
      </c>
      <c r="C15" s="11">
        <v>1767</v>
      </c>
      <c r="D15" s="11">
        <v>97</v>
      </c>
      <c r="E15" s="11">
        <v>1030</v>
      </c>
      <c r="F15" s="11">
        <v>358</v>
      </c>
      <c r="G15" s="11">
        <v>398</v>
      </c>
      <c r="H15" s="11">
        <v>224</v>
      </c>
      <c r="I15" s="11">
        <v>50</v>
      </c>
      <c r="J15" s="11">
        <v>17</v>
      </c>
    </row>
    <row r="16" spans="1:10" ht="13.5">
      <c r="A16" s="2" t="s">
        <v>23</v>
      </c>
      <c r="B16" s="10">
        <v>2635</v>
      </c>
      <c r="C16" s="11">
        <v>1766</v>
      </c>
      <c r="D16" s="11">
        <v>64</v>
      </c>
      <c r="E16" s="11">
        <v>797</v>
      </c>
      <c r="F16" s="11">
        <v>184</v>
      </c>
      <c r="G16" s="11">
        <v>349</v>
      </c>
      <c r="H16" s="11">
        <v>264</v>
      </c>
      <c r="I16" s="11">
        <v>0</v>
      </c>
      <c r="J16" s="11">
        <v>8</v>
      </c>
    </row>
    <row r="17" spans="1:10" ht="13.5">
      <c r="A17" s="2" t="s">
        <v>24</v>
      </c>
      <c r="B17" s="10">
        <v>2296</v>
      </c>
      <c r="C17" s="11">
        <v>1418</v>
      </c>
      <c r="D17" s="11">
        <v>98</v>
      </c>
      <c r="E17" s="11">
        <v>775</v>
      </c>
      <c r="F17" s="11">
        <v>289</v>
      </c>
      <c r="G17" s="11">
        <v>192</v>
      </c>
      <c r="H17" s="11">
        <v>267</v>
      </c>
      <c r="I17" s="11">
        <v>27</v>
      </c>
      <c r="J17" s="11">
        <v>5</v>
      </c>
    </row>
    <row r="18" spans="1:10" ht="13.5">
      <c r="A18" s="2" t="s">
        <v>25</v>
      </c>
      <c r="B18" s="10">
        <v>2274</v>
      </c>
      <c r="C18" s="11">
        <v>1445</v>
      </c>
      <c r="D18" s="11">
        <v>34</v>
      </c>
      <c r="E18" s="11">
        <v>789</v>
      </c>
      <c r="F18" s="11">
        <v>407</v>
      </c>
      <c r="G18" s="11">
        <v>304</v>
      </c>
      <c r="H18" s="11">
        <v>78</v>
      </c>
      <c r="I18" s="11">
        <v>0</v>
      </c>
      <c r="J18" s="11">
        <v>6</v>
      </c>
    </row>
    <row r="19" spans="1:10" ht="13.5">
      <c r="A19" s="2" t="s">
        <v>26</v>
      </c>
      <c r="B19" s="10">
        <v>4304</v>
      </c>
      <c r="C19" s="11">
        <v>2516</v>
      </c>
      <c r="D19" s="11">
        <v>99</v>
      </c>
      <c r="E19" s="11">
        <v>1675</v>
      </c>
      <c r="F19" s="11">
        <v>471</v>
      </c>
      <c r="G19" s="11">
        <v>663</v>
      </c>
      <c r="H19" s="11">
        <v>464</v>
      </c>
      <c r="I19" s="11">
        <v>77</v>
      </c>
      <c r="J19" s="11">
        <v>14</v>
      </c>
    </row>
    <row r="20" spans="1:10" ht="13.5">
      <c r="A20" s="2" t="s">
        <v>27</v>
      </c>
      <c r="B20" s="10">
        <v>2889</v>
      </c>
      <c r="C20" s="11">
        <v>971</v>
      </c>
      <c r="D20" s="11">
        <v>72</v>
      </c>
      <c r="E20" s="11">
        <v>1840</v>
      </c>
      <c r="F20" s="11">
        <v>436</v>
      </c>
      <c r="G20" s="11">
        <v>505</v>
      </c>
      <c r="H20" s="11">
        <v>433</v>
      </c>
      <c r="I20" s="11">
        <v>466</v>
      </c>
      <c r="J20" s="11">
        <v>6</v>
      </c>
    </row>
    <row r="21" spans="1:10" ht="13.5">
      <c r="A21" s="2" t="s">
        <v>28</v>
      </c>
      <c r="B21" s="10">
        <v>4515</v>
      </c>
      <c r="C21" s="11">
        <v>3182</v>
      </c>
      <c r="D21" s="11">
        <v>94</v>
      </c>
      <c r="E21" s="11">
        <v>1234</v>
      </c>
      <c r="F21" s="11">
        <v>592</v>
      </c>
      <c r="G21" s="11">
        <v>478</v>
      </c>
      <c r="H21" s="11">
        <v>164</v>
      </c>
      <c r="I21" s="11">
        <v>0</v>
      </c>
      <c r="J21" s="11">
        <v>4</v>
      </c>
    </row>
    <row r="22" spans="1:10" ht="13.5">
      <c r="A22" s="2" t="s">
        <v>29</v>
      </c>
      <c r="B22" s="10">
        <v>4543</v>
      </c>
      <c r="C22" s="11">
        <v>3034</v>
      </c>
      <c r="D22" s="11">
        <v>120</v>
      </c>
      <c r="E22" s="11">
        <v>1374</v>
      </c>
      <c r="F22" s="11">
        <v>718</v>
      </c>
      <c r="G22" s="11">
        <v>321</v>
      </c>
      <c r="H22" s="11">
        <v>309</v>
      </c>
      <c r="I22" s="11">
        <v>26</v>
      </c>
      <c r="J22" s="11">
        <v>15</v>
      </c>
    </row>
    <row r="23" spans="1:10" ht="13.5">
      <c r="A23" s="2" t="s">
        <v>30</v>
      </c>
      <c r="B23" s="10">
        <v>5198</v>
      </c>
      <c r="C23" s="11">
        <v>2387</v>
      </c>
      <c r="D23" s="11">
        <v>93</v>
      </c>
      <c r="E23" s="11">
        <v>2710</v>
      </c>
      <c r="F23" s="11">
        <v>690</v>
      </c>
      <c r="G23" s="11">
        <v>520</v>
      </c>
      <c r="H23" s="11">
        <v>1004</v>
      </c>
      <c r="I23" s="11">
        <v>496</v>
      </c>
      <c r="J23" s="11">
        <v>8</v>
      </c>
    </row>
    <row r="24" spans="1:10" ht="13.5">
      <c r="A24" s="2" t="s">
        <v>31</v>
      </c>
      <c r="B24" s="10">
        <v>3382</v>
      </c>
      <c r="C24" s="11">
        <v>1781</v>
      </c>
      <c r="D24" s="11">
        <v>58</v>
      </c>
      <c r="E24" s="11">
        <v>1536</v>
      </c>
      <c r="F24" s="11">
        <v>277</v>
      </c>
      <c r="G24" s="11">
        <v>588</v>
      </c>
      <c r="H24" s="11">
        <v>620</v>
      </c>
      <c r="I24" s="11">
        <v>51</v>
      </c>
      <c r="J24" s="11">
        <v>7</v>
      </c>
    </row>
    <row r="25" spans="1:10" ht="13.5">
      <c r="A25" s="2" t="s">
        <v>32</v>
      </c>
      <c r="B25" s="10">
        <v>6198</v>
      </c>
      <c r="C25" s="11">
        <v>3417</v>
      </c>
      <c r="D25" s="11">
        <v>180</v>
      </c>
      <c r="E25" s="11">
        <v>2589</v>
      </c>
      <c r="F25" s="11">
        <v>999</v>
      </c>
      <c r="G25" s="11">
        <v>856</v>
      </c>
      <c r="H25" s="11">
        <v>697</v>
      </c>
      <c r="I25" s="11">
        <v>37</v>
      </c>
      <c r="J25" s="11">
        <v>12</v>
      </c>
    </row>
    <row r="26" spans="1:10" ht="13.5">
      <c r="A26" s="2" t="s">
        <v>33</v>
      </c>
      <c r="B26" s="10">
        <v>5244</v>
      </c>
      <c r="C26" s="11">
        <v>1890</v>
      </c>
      <c r="D26" s="11">
        <v>376</v>
      </c>
      <c r="E26" s="11">
        <v>2959</v>
      </c>
      <c r="F26" s="11">
        <v>711</v>
      </c>
      <c r="G26" s="11">
        <v>637</v>
      </c>
      <c r="H26" s="11">
        <v>1018</v>
      </c>
      <c r="I26" s="11">
        <v>593</v>
      </c>
      <c r="J26" s="11">
        <v>19</v>
      </c>
    </row>
    <row r="27" spans="1:10" ht="13.5">
      <c r="A27" s="2" t="s">
        <v>34</v>
      </c>
      <c r="B27" s="10">
        <v>5065</v>
      </c>
      <c r="C27" s="11">
        <v>1609</v>
      </c>
      <c r="D27" s="11">
        <v>122</v>
      </c>
      <c r="E27" s="11">
        <v>3322</v>
      </c>
      <c r="F27" s="11">
        <v>845</v>
      </c>
      <c r="G27" s="11">
        <v>1077</v>
      </c>
      <c r="H27" s="11">
        <v>1119</v>
      </c>
      <c r="I27" s="11">
        <v>281</v>
      </c>
      <c r="J27" s="11">
        <v>12</v>
      </c>
    </row>
    <row r="28" spans="1:10" ht="13.5">
      <c r="A28" s="2" t="s">
        <v>35</v>
      </c>
      <c r="B28" s="10">
        <v>5717</v>
      </c>
      <c r="C28" s="11">
        <v>3452</v>
      </c>
      <c r="D28" s="11">
        <v>83</v>
      </c>
      <c r="E28" s="11">
        <v>2174</v>
      </c>
      <c r="F28" s="11">
        <v>803</v>
      </c>
      <c r="G28" s="11">
        <v>611</v>
      </c>
      <c r="H28" s="11">
        <v>636</v>
      </c>
      <c r="I28" s="11">
        <v>124</v>
      </c>
      <c r="J28" s="11">
        <v>8</v>
      </c>
    </row>
    <row r="29" spans="1:10" ht="13.5">
      <c r="A29" s="2" t="s">
        <v>36</v>
      </c>
      <c r="B29" s="10">
        <v>1837</v>
      </c>
      <c r="C29" s="11">
        <v>1227</v>
      </c>
      <c r="D29" s="11">
        <v>97</v>
      </c>
      <c r="E29" s="11">
        <v>510</v>
      </c>
      <c r="F29" s="11">
        <v>279</v>
      </c>
      <c r="G29" s="11">
        <v>63</v>
      </c>
      <c r="H29" s="11">
        <v>168</v>
      </c>
      <c r="I29" s="11">
        <v>0</v>
      </c>
      <c r="J29" s="11">
        <v>3</v>
      </c>
    </row>
    <row r="30" spans="1:10" ht="13.5">
      <c r="A30" s="2" t="s">
        <v>37</v>
      </c>
      <c r="B30" s="10">
        <v>5081</v>
      </c>
      <c r="C30" s="11">
        <v>2564</v>
      </c>
      <c r="D30" s="11">
        <v>187</v>
      </c>
      <c r="E30" s="11">
        <v>2316</v>
      </c>
      <c r="F30" s="11">
        <v>943</v>
      </c>
      <c r="G30" s="11">
        <v>604</v>
      </c>
      <c r="H30" s="11">
        <v>419</v>
      </c>
      <c r="I30" s="11">
        <v>350</v>
      </c>
      <c r="J30" s="11">
        <v>14</v>
      </c>
    </row>
    <row r="31" spans="1:10" ht="13.5">
      <c r="A31" s="2" t="s">
        <v>38</v>
      </c>
      <c r="B31" s="10">
        <v>6501</v>
      </c>
      <c r="C31" s="11">
        <v>3008</v>
      </c>
      <c r="D31" s="11">
        <v>313</v>
      </c>
      <c r="E31" s="11">
        <v>3155</v>
      </c>
      <c r="F31" s="11">
        <v>859</v>
      </c>
      <c r="G31" s="11">
        <v>823</v>
      </c>
      <c r="H31" s="11">
        <v>1212</v>
      </c>
      <c r="I31" s="11">
        <v>261</v>
      </c>
      <c r="J31" s="11">
        <v>25</v>
      </c>
    </row>
    <row r="32" spans="1:10" ht="13.5">
      <c r="A32" s="2" t="s">
        <v>39</v>
      </c>
      <c r="B32" s="10">
        <v>4968</v>
      </c>
      <c r="C32" s="11">
        <v>2422</v>
      </c>
      <c r="D32" s="11">
        <v>295</v>
      </c>
      <c r="E32" s="11">
        <v>2234</v>
      </c>
      <c r="F32" s="11">
        <v>1169</v>
      </c>
      <c r="G32" s="11">
        <v>531</v>
      </c>
      <c r="H32" s="11">
        <v>325</v>
      </c>
      <c r="I32" s="11">
        <v>209</v>
      </c>
      <c r="J32" s="11">
        <v>17</v>
      </c>
    </row>
    <row r="33" spans="1:10" ht="13.5">
      <c r="A33" s="2" t="s">
        <v>40</v>
      </c>
      <c r="B33" s="10">
        <v>5986</v>
      </c>
      <c r="C33" s="11">
        <v>3242</v>
      </c>
      <c r="D33" s="11">
        <v>396</v>
      </c>
      <c r="E33" s="11">
        <v>2327</v>
      </c>
      <c r="F33" s="11">
        <v>1031</v>
      </c>
      <c r="G33" s="11">
        <v>705</v>
      </c>
      <c r="H33" s="11">
        <v>558</v>
      </c>
      <c r="I33" s="11">
        <v>33</v>
      </c>
      <c r="J33" s="11">
        <v>19</v>
      </c>
    </row>
    <row r="34" spans="1:10" ht="13.5">
      <c r="A34" s="2" t="s">
        <v>41</v>
      </c>
      <c r="B34" s="10">
        <v>2709</v>
      </c>
      <c r="C34" s="11">
        <v>1321</v>
      </c>
      <c r="D34" s="11">
        <v>151</v>
      </c>
      <c r="E34" s="11">
        <v>1225</v>
      </c>
      <c r="F34" s="11">
        <v>262</v>
      </c>
      <c r="G34" s="11">
        <v>425</v>
      </c>
      <c r="H34" s="11">
        <v>538</v>
      </c>
      <c r="I34" s="11">
        <v>0</v>
      </c>
      <c r="J34" s="11">
        <v>12</v>
      </c>
    </row>
    <row r="35" spans="1:10" ht="13.5">
      <c r="A35" s="2" t="s">
        <v>2</v>
      </c>
      <c r="B35" s="10">
        <v>4187</v>
      </c>
      <c r="C35" s="11">
        <v>2464</v>
      </c>
      <c r="D35" s="11">
        <v>104</v>
      </c>
      <c r="E35" s="11">
        <v>1615</v>
      </c>
      <c r="F35" s="11">
        <v>417</v>
      </c>
      <c r="G35" s="11">
        <v>313</v>
      </c>
      <c r="H35" s="11">
        <v>669</v>
      </c>
      <c r="I35" s="11">
        <v>216</v>
      </c>
      <c r="J35" s="11">
        <v>4</v>
      </c>
    </row>
    <row r="36" spans="1:10" ht="13.5">
      <c r="A36" s="2" t="s">
        <v>42</v>
      </c>
      <c r="B36" s="10">
        <v>5991</v>
      </c>
      <c r="C36" s="11">
        <v>3429</v>
      </c>
      <c r="D36" s="11">
        <v>146</v>
      </c>
      <c r="E36" s="11">
        <v>2403</v>
      </c>
      <c r="F36" s="11">
        <v>799</v>
      </c>
      <c r="G36" s="11">
        <v>911</v>
      </c>
      <c r="H36" s="11">
        <v>591</v>
      </c>
      <c r="I36" s="11">
        <v>102</v>
      </c>
      <c r="J36" s="11">
        <v>13</v>
      </c>
    </row>
    <row r="37" spans="1:10" ht="13.5">
      <c r="A37" s="2" t="s">
        <v>43</v>
      </c>
      <c r="B37" s="10">
        <v>4448</v>
      </c>
      <c r="C37" s="11">
        <v>3505</v>
      </c>
      <c r="D37" s="11">
        <v>205</v>
      </c>
      <c r="E37" s="11">
        <v>723</v>
      </c>
      <c r="F37" s="11">
        <v>524</v>
      </c>
      <c r="G37" s="11">
        <v>134</v>
      </c>
      <c r="H37" s="11">
        <v>65</v>
      </c>
      <c r="I37" s="11">
        <v>0</v>
      </c>
      <c r="J37" s="11">
        <v>15</v>
      </c>
    </row>
    <row r="38" spans="1:10" ht="13.5">
      <c r="A38" s="2" t="s">
        <v>44</v>
      </c>
      <c r="B38" s="10">
        <v>1934</v>
      </c>
      <c r="C38" s="11">
        <v>1295</v>
      </c>
      <c r="D38" s="11">
        <v>62</v>
      </c>
      <c r="E38" s="11">
        <v>573</v>
      </c>
      <c r="F38" s="11">
        <v>224</v>
      </c>
      <c r="G38" s="11">
        <v>222</v>
      </c>
      <c r="H38" s="11">
        <v>127</v>
      </c>
      <c r="I38" s="11">
        <v>0</v>
      </c>
      <c r="J38" s="11">
        <v>4</v>
      </c>
    </row>
    <row r="39" spans="1:10" ht="13.5">
      <c r="A39" s="2" t="s">
        <v>45</v>
      </c>
      <c r="B39" s="10">
        <v>2268</v>
      </c>
      <c r="C39" s="11">
        <v>1804</v>
      </c>
      <c r="D39" s="11">
        <v>54</v>
      </c>
      <c r="E39" s="11">
        <v>407</v>
      </c>
      <c r="F39" s="11">
        <v>198</v>
      </c>
      <c r="G39" s="11">
        <v>186</v>
      </c>
      <c r="H39" s="11">
        <v>23</v>
      </c>
      <c r="I39" s="11">
        <v>0</v>
      </c>
      <c r="J39" s="11">
        <v>3</v>
      </c>
    </row>
    <row r="40" spans="1:10" ht="13.5">
      <c r="A40" s="2" t="s">
        <v>46</v>
      </c>
      <c r="B40" s="10">
        <v>3676</v>
      </c>
      <c r="C40" s="11">
        <v>2503</v>
      </c>
      <c r="D40" s="11">
        <v>244</v>
      </c>
      <c r="E40" s="11">
        <v>910</v>
      </c>
      <c r="F40" s="11">
        <v>571</v>
      </c>
      <c r="G40" s="11">
        <v>134</v>
      </c>
      <c r="H40" s="11">
        <v>181</v>
      </c>
      <c r="I40" s="11">
        <v>24</v>
      </c>
      <c r="J40" s="11">
        <v>19</v>
      </c>
    </row>
    <row r="41" spans="1:10" ht="13.5">
      <c r="A41" s="2" t="s">
        <v>47</v>
      </c>
      <c r="B41" s="10">
        <v>2357</v>
      </c>
      <c r="C41" s="11">
        <v>1974</v>
      </c>
      <c r="D41" s="11">
        <v>88</v>
      </c>
      <c r="E41" s="11">
        <v>288</v>
      </c>
      <c r="F41" s="11">
        <v>141</v>
      </c>
      <c r="G41" s="11">
        <v>121</v>
      </c>
      <c r="H41" s="11">
        <v>26</v>
      </c>
      <c r="I41" s="11">
        <v>0</v>
      </c>
      <c r="J41" s="11">
        <v>6</v>
      </c>
    </row>
    <row r="42" spans="1:10" ht="13.5">
      <c r="A42" s="2" t="s">
        <v>48</v>
      </c>
      <c r="B42" s="10">
        <v>3750</v>
      </c>
      <c r="C42" s="11">
        <v>2609</v>
      </c>
      <c r="D42" s="11">
        <v>94</v>
      </c>
      <c r="E42" s="11">
        <v>1042</v>
      </c>
      <c r="F42" s="11">
        <v>520</v>
      </c>
      <c r="G42" s="11">
        <v>308</v>
      </c>
      <c r="H42" s="11">
        <v>120</v>
      </c>
      <c r="I42" s="11">
        <v>94</v>
      </c>
      <c r="J42" s="11">
        <v>5</v>
      </c>
    </row>
    <row r="43" spans="1:10" ht="13.5">
      <c r="A43" s="2" t="s">
        <v>49</v>
      </c>
      <c r="B43" s="10">
        <v>4337</v>
      </c>
      <c r="C43" s="11">
        <v>3289</v>
      </c>
      <c r="D43" s="11">
        <v>164</v>
      </c>
      <c r="E43" s="11">
        <v>876</v>
      </c>
      <c r="F43" s="11">
        <v>543</v>
      </c>
      <c r="G43" s="11">
        <v>333</v>
      </c>
      <c r="H43" s="11">
        <v>0</v>
      </c>
      <c r="I43" s="11">
        <v>0</v>
      </c>
      <c r="J43" s="11">
        <v>8</v>
      </c>
    </row>
    <row r="44" spans="1:10" ht="13.5">
      <c r="A44" s="2" t="s">
        <v>50</v>
      </c>
      <c r="B44" s="10">
        <v>1598</v>
      </c>
      <c r="C44" s="11">
        <v>1243</v>
      </c>
      <c r="D44" s="11">
        <v>17</v>
      </c>
      <c r="E44" s="11">
        <v>337</v>
      </c>
      <c r="F44" s="11">
        <v>124</v>
      </c>
      <c r="G44" s="11">
        <v>213</v>
      </c>
      <c r="H44" s="11">
        <v>0</v>
      </c>
      <c r="I44" s="11">
        <v>0</v>
      </c>
      <c r="J44" s="11">
        <v>1</v>
      </c>
    </row>
    <row r="45" spans="1:10" ht="13.5">
      <c r="A45" s="2" t="s">
        <v>51</v>
      </c>
      <c r="B45" s="10">
        <v>960</v>
      </c>
      <c r="C45" s="11">
        <v>882</v>
      </c>
      <c r="D45" s="11">
        <v>1</v>
      </c>
      <c r="E45" s="11">
        <v>76</v>
      </c>
      <c r="F45" s="11">
        <v>25</v>
      </c>
      <c r="G45" s="11">
        <v>8</v>
      </c>
      <c r="H45" s="11">
        <v>43</v>
      </c>
      <c r="I45" s="11">
        <v>0</v>
      </c>
      <c r="J45" s="11">
        <v>1</v>
      </c>
    </row>
    <row r="46" spans="1:10" ht="13.5">
      <c r="A46" s="2" t="s">
        <v>52</v>
      </c>
      <c r="B46" s="10">
        <v>3234</v>
      </c>
      <c r="C46" s="11">
        <v>2385</v>
      </c>
      <c r="D46" s="11">
        <v>31</v>
      </c>
      <c r="E46" s="11">
        <v>813</v>
      </c>
      <c r="F46" s="11">
        <v>553</v>
      </c>
      <c r="G46" s="11">
        <v>205</v>
      </c>
      <c r="H46" s="11">
        <v>55</v>
      </c>
      <c r="I46" s="11">
        <v>0</v>
      </c>
      <c r="J46" s="11">
        <v>5</v>
      </c>
    </row>
    <row r="47" spans="1:10" ht="13.5">
      <c r="A47" s="2" t="s">
        <v>53</v>
      </c>
      <c r="B47" s="10">
        <v>4664</v>
      </c>
      <c r="C47" s="11">
        <v>2742</v>
      </c>
      <c r="D47" s="11">
        <v>52</v>
      </c>
      <c r="E47" s="11">
        <v>1864</v>
      </c>
      <c r="F47" s="11">
        <v>792</v>
      </c>
      <c r="G47" s="11">
        <v>662</v>
      </c>
      <c r="H47" s="11">
        <v>410</v>
      </c>
      <c r="I47" s="11">
        <v>0</v>
      </c>
      <c r="J47" s="11">
        <v>6</v>
      </c>
    </row>
    <row r="48" spans="1:10" ht="13.5">
      <c r="A48" s="2" t="s">
        <v>54</v>
      </c>
      <c r="B48" s="10">
        <v>2145</v>
      </c>
      <c r="C48" s="11">
        <v>2117</v>
      </c>
      <c r="D48" s="11">
        <v>7</v>
      </c>
      <c r="E48" s="11">
        <v>19</v>
      </c>
      <c r="F48" s="11">
        <v>19</v>
      </c>
      <c r="G48" s="11">
        <v>0</v>
      </c>
      <c r="H48" s="11">
        <v>0</v>
      </c>
      <c r="I48" s="11">
        <v>0</v>
      </c>
      <c r="J48" s="11">
        <v>2</v>
      </c>
    </row>
    <row r="49" spans="1:10" ht="13.5">
      <c r="A49" s="2" t="s">
        <v>55</v>
      </c>
      <c r="B49" s="10">
        <v>1994</v>
      </c>
      <c r="C49" s="11">
        <v>1755</v>
      </c>
      <c r="D49" s="11">
        <v>10</v>
      </c>
      <c r="E49" s="11">
        <v>226</v>
      </c>
      <c r="F49" s="11">
        <v>136</v>
      </c>
      <c r="G49" s="11">
        <v>47</v>
      </c>
      <c r="H49" s="11">
        <v>0</v>
      </c>
      <c r="I49" s="11">
        <v>43</v>
      </c>
      <c r="J49" s="11">
        <v>3</v>
      </c>
    </row>
    <row r="50" spans="1:10" ht="13.5">
      <c r="A50" s="2" t="s">
        <v>56</v>
      </c>
      <c r="B50" s="10">
        <v>4030</v>
      </c>
      <c r="C50" s="11">
        <v>2095</v>
      </c>
      <c r="D50" s="11">
        <v>23</v>
      </c>
      <c r="E50" s="11">
        <v>1906</v>
      </c>
      <c r="F50" s="11">
        <v>251</v>
      </c>
      <c r="G50" s="11">
        <v>1028</v>
      </c>
      <c r="H50" s="11">
        <v>627</v>
      </c>
      <c r="I50" s="11">
        <v>0</v>
      </c>
      <c r="J50" s="11">
        <v>6</v>
      </c>
    </row>
    <row r="51" spans="1:10" ht="13.5">
      <c r="A51" s="2" t="s">
        <v>57</v>
      </c>
      <c r="B51" s="10">
        <v>637</v>
      </c>
      <c r="C51" s="11">
        <v>622</v>
      </c>
      <c r="D51" s="11">
        <v>0</v>
      </c>
      <c r="E51" s="11">
        <v>12</v>
      </c>
      <c r="F51" s="11">
        <v>0</v>
      </c>
      <c r="G51" s="11">
        <v>12</v>
      </c>
      <c r="H51" s="11">
        <v>0</v>
      </c>
      <c r="I51" s="11">
        <v>0</v>
      </c>
      <c r="J51" s="11">
        <v>3</v>
      </c>
    </row>
    <row r="52" spans="1:10" ht="13.5">
      <c r="A52" s="2" t="s">
        <v>58</v>
      </c>
      <c r="B52" s="10">
        <v>2673</v>
      </c>
      <c r="C52" s="11">
        <v>1973</v>
      </c>
      <c r="D52" s="11">
        <v>19</v>
      </c>
      <c r="E52" s="11">
        <v>677</v>
      </c>
      <c r="F52" s="11">
        <v>248</v>
      </c>
      <c r="G52" s="11">
        <v>407</v>
      </c>
      <c r="H52" s="11">
        <v>22</v>
      </c>
      <c r="I52" s="11">
        <v>0</v>
      </c>
      <c r="J52" s="11">
        <v>4</v>
      </c>
    </row>
    <row r="53" spans="1:10" ht="13.5">
      <c r="A53" s="2" t="s">
        <v>59</v>
      </c>
      <c r="B53" s="10">
        <v>2659</v>
      </c>
      <c r="C53" s="11">
        <v>1782</v>
      </c>
      <c r="D53" s="11">
        <v>40</v>
      </c>
      <c r="E53" s="11">
        <v>835</v>
      </c>
      <c r="F53" s="11">
        <v>567</v>
      </c>
      <c r="G53" s="11">
        <v>268</v>
      </c>
      <c r="H53" s="11">
        <v>0</v>
      </c>
      <c r="I53" s="11">
        <v>0</v>
      </c>
      <c r="J53" s="11">
        <v>1</v>
      </c>
    </row>
    <row r="54" spans="1:10" ht="13.5">
      <c r="A54" s="2" t="s">
        <v>60</v>
      </c>
      <c r="B54" s="10">
        <v>3428</v>
      </c>
      <c r="C54" s="11">
        <v>2293</v>
      </c>
      <c r="D54" s="11">
        <v>73</v>
      </c>
      <c r="E54" s="11">
        <v>1059</v>
      </c>
      <c r="F54" s="11">
        <v>370</v>
      </c>
      <c r="G54" s="11">
        <v>531</v>
      </c>
      <c r="H54" s="11">
        <v>97</v>
      </c>
      <c r="I54" s="11">
        <v>61</v>
      </c>
      <c r="J54" s="11">
        <v>3</v>
      </c>
    </row>
    <row r="55" spans="1:10" ht="13.5">
      <c r="A55" s="2" t="s">
        <v>61</v>
      </c>
      <c r="B55" s="10">
        <v>3173</v>
      </c>
      <c r="C55" s="11">
        <v>1932</v>
      </c>
      <c r="D55" s="11">
        <v>53</v>
      </c>
      <c r="E55" s="11">
        <v>1185</v>
      </c>
      <c r="F55" s="11">
        <v>444</v>
      </c>
      <c r="G55" s="11">
        <v>729</v>
      </c>
      <c r="H55" s="11">
        <v>12</v>
      </c>
      <c r="I55" s="11">
        <v>0</v>
      </c>
      <c r="J55" s="11">
        <v>3</v>
      </c>
    </row>
    <row r="56" spans="1:10" ht="13.5">
      <c r="A56" s="2" t="s">
        <v>62</v>
      </c>
      <c r="B56" s="10">
        <v>1868</v>
      </c>
      <c r="C56" s="11">
        <v>1510</v>
      </c>
      <c r="D56" s="11">
        <v>65</v>
      </c>
      <c r="E56" s="11">
        <v>291</v>
      </c>
      <c r="F56" s="11">
        <v>220</v>
      </c>
      <c r="G56" s="11">
        <v>31</v>
      </c>
      <c r="H56" s="11">
        <v>40</v>
      </c>
      <c r="I56" s="11">
        <v>0</v>
      </c>
      <c r="J56" s="11">
        <v>2</v>
      </c>
    </row>
    <row r="57" spans="1:10" ht="13.5">
      <c r="A57" s="2" t="s">
        <v>63</v>
      </c>
      <c r="B57" s="10">
        <v>675</v>
      </c>
      <c r="C57" s="11">
        <v>673</v>
      </c>
      <c r="D57" s="11">
        <v>1</v>
      </c>
      <c r="E57" s="11">
        <v>1</v>
      </c>
      <c r="F57" s="11">
        <v>1</v>
      </c>
      <c r="G57" s="11">
        <v>0</v>
      </c>
      <c r="H57" s="11">
        <v>0</v>
      </c>
      <c r="I57" s="11">
        <v>0</v>
      </c>
      <c r="J57" s="11">
        <v>0</v>
      </c>
    </row>
    <row r="58" spans="1:10" ht="13.5">
      <c r="A58" s="2" t="s">
        <v>64</v>
      </c>
      <c r="B58" s="10">
        <v>2860</v>
      </c>
      <c r="C58" s="11">
        <v>2114</v>
      </c>
      <c r="D58" s="11">
        <v>54</v>
      </c>
      <c r="E58" s="11">
        <v>689</v>
      </c>
      <c r="F58" s="11">
        <v>8</v>
      </c>
      <c r="G58" s="11">
        <v>468</v>
      </c>
      <c r="H58" s="11">
        <v>0</v>
      </c>
      <c r="I58" s="11">
        <v>213</v>
      </c>
      <c r="J58" s="11">
        <v>3</v>
      </c>
    </row>
    <row r="59" spans="1:10" ht="13.5">
      <c r="A59" s="2" t="s">
        <v>65</v>
      </c>
      <c r="B59" s="10">
        <v>808</v>
      </c>
      <c r="C59" s="11">
        <v>808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</row>
    <row r="60" spans="1:10" ht="13.5">
      <c r="A60" s="2" t="s">
        <v>66</v>
      </c>
      <c r="B60" s="10">
        <v>1323</v>
      </c>
      <c r="C60" s="11">
        <v>1305</v>
      </c>
      <c r="D60" s="11">
        <v>2</v>
      </c>
      <c r="E60" s="11">
        <v>15</v>
      </c>
      <c r="F60" s="11">
        <v>11</v>
      </c>
      <c r="G60" s="11">
        <v>4</v>
      </c>
      <c r="H60" s="11">
        <v>0</v>
      </c>
      <c r="I60" s="11">
        <v>0</v>
      </c>
      <c r="J60" s="11">
        <v>1</v>
      </c>
    </row>
    <row r="61" spans="1:10" ht="13.5">
      <c r="A61" s="2" t="s">
        <v>67</v>
      </c>
      <c r="B61" s="10">
        <v>2092</v>
      </c>
      <c r="C61" s="11">
        <v>1784</v>
      </c>
      <c r="D61" s="11">
        <v>31</v>
      </c>
      <c r="E61" s="11">
        <v>273</v>
      </c>
      <c r="F61" s="11">
        <v>66</v>
      </c>
      <c r="G61" s="11">
        <v>0</v>
      </c>
      <c r="H61" s="11">
        <v>0</v>
      </c>
      <c r="I61" s="11">
        <v>207</v>
      </c>
      <c r="J61" s="11">
        <v>4</v>
      </c>
    </row>
    <row r="62" spans="1:10" ht="13.5">
      <c r="A62" s="2" t="s">
        <v>68</v>
      </c>
      <c r="B62" s="10">
        <v>2488</v>
      </c>
      <c r="C62" s="11">
        <v>1938</v>
      </c>
      <c r="D62" s="11">
        <v>71</v>
      </c>
      <c r="E62" s="11">
        <v>476</v>
      </c>
      <c r="F62" s="11">
        <v>243</v>
      </c>
      <c r="G62" s="11">
        <v>75</v>
      </c>
      <c r="H62" s="11">
        <v>158</v>
      </c>
      <c r="I62" s="11">
        <v>0</v>
      </c>
      <c r="J62" s="11">
        <v>3</v>
      </c>
    </row>
    <row r="63" spans="1:10" ht="13.5">
      <c r="A63" s="2" t="s">
        <v>69</v>
      </c>
      <c r="B63" s="10">
        <v>1223</v>
      </c>
      <c r="C63" s="11">
        <v>1126</v>
      </c>
      <c r="D63" s="11">
        <v>6</v>
      </c>
      <c r="E63" s="11">
        <v>88</v>
      </c>
      <c r="F63" s="11">
        <v>14</v>
      </c>
      <c r="G63" s="11">
        <v>74</v>
      </c>
      <c r="H63" s="11">
        <v>0</v>
      </c>
      <c r="I63" s="11">
        <v>0</v>
      </c>
      <c r="J63" s="11">
        <v>3</v>
      </c>
    </row>
    <row r="64" spans="1:10" ht="13.5">
      <c r="A64" s="2" t="s">
        <v>70</v>
      </c>
      <c r="B64" s="10">
        <v>329</v>
      </c>
      <c r="C64" s="11">
        <v>328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1</v>
      </c>
    </row>
    <row r="65" spans="1:10" ht="13.5">
      <c r="A65" s="2" t="s">
        <v>71</v>
      </c>
      <c r="B65" s="10">
        <v>1333</v>
      </c>
      <c r="C65" s="11">
        <v>1247</v>
      </c>
      <c r="D65" s="11">
        <v>38</v>
      </c>
      <c r="E65" s="11">
        <v>37</v>
      </c>
      <c r="F65" s="11">
        <v>7</v>
      </c>
      <c r="G65" s="11">
        <v>30</v>
      </c>
      <c r="H65" s="11">
        <v>0</v>
      </c>
      <c r="I65" s="11">
        <v>0</v>
      </c>
      <c r="J65" s="11">
        <v>11</v>
      </c>
    </row>
    <row r="66" spans="1:10" ht="13.5">
      <c r="A66" s="2" t="s">
        <v>72</v>
      </c>
      <c r="B66" s="10">
        <v>817</v>
      </c>
      <c r="C66" s="11">
        <v>802</v>
      </c>
      <c r="D66" s="11">
        <v>3</v>
      </c>
      <c r="E66" s="11">
        <v>10</v>
      </c>
      <c r="F66" s="11">
        <v>5</v>
      </c>
      <c r="G66" s="11">
        <v>5</v>
      </c>
      <c r="H66" s="11">
        <v>0</v>
      </c>
      <c r="I66" s="11">
        <v>0</v>
      </c>
      <c r="J66" s="11">
        <v>2</v>
      </c>
    </row>
    <row r="67" spans="1:10" ht="3.75" customHeight="1">
      <c r="A67" s="3"/>
      <c r="B67" s="16"/>
      <c r="C67" s="17"/>
      <c r="D67" s="17"/>
      <c r="E67" s="17"/>
      <c r="F67" s="17"/>
      <c r="G67" s="17"/>
      <c r="H67" s="17"/>
      <c r="I67" s="17"/>
      <c r="J67" s="17"/>
    </row>
    <row r="68" spans="1:10" ht="3.75" customHeight="1">
      <c r="A68" s="2"/>
      <c r="B68" s="10"/>
      <c r="C68" s="11"/>
      <c r="D68" s="11"/>
      <c r="E68" s="11"/>
      <c r="F68" s="11"/>
      <c r="G68" s="11"/>
      <c r="H68" s="11"/>
      <c r="I68" s="11"/>
      <c r="J68" s="11"/>
    </row>
    <row r="69" spans="1:10" ht="13.5">
      <c r="A69" s="2" t="s">
        <v>73</v>
      </c>
      <c r="B69" s="10">
        <v>1039</v>
      </c>
      <c r="C69" s="11">
        <v>874</v>
      </c>
      <c r="D69" s="11">
        <v>3</v>
      </c>
      <c r="E69" s="11">
        <v>161</v>
      </c>
      <c r="F69" s="11">
        <v>22</v>
      </c>
      <c r="G69" s="11">
        <v>139</v>
      </c>
      <c r="H69" s="11">
        <v>0</v>
      </c>
      <c r="I69" s="11">
        <v>0</v>
      </c>
      <c r="J69" s="11">
        <v>1</v>
      </c>
    </row>
    <row r="70" spans="1:10" ht="13.5">
      <c r="A70" s="2" t="s">
        <v>74</v>
      </c>
      <c r="B70" s="10">
        <v>893</v>
      </c>
      <c r="C70" s="11">
        <v>889</v>
      </c>
      <c r="D70" s="11">
        <v>1</v>
      </c>
      <c r="E70" s="11">
        <v>2</v>
      </c>
      <c r="F70" s="11">
        <v>2</v>
      </c>
      <c r="G70" s="11">
        <v>0</v>
      </c>
      <c r="H70" s="11">
        <v>0</v>
      </c>
      <c r="I70" s="11">
        <v>0</v>
      </c>
      <c r="J70" s="11">
        <v>1</v>
      </c>
    </row>
    <row r="71" spans="1:10" ht="13.5">
      <c r="A71" s="2" t="s">
        <v>75</v>
      </c>
      <c r="B71" s="10">
        <v>1707</v>
      </c>
      <c r="C71" s="11">
        <v>1661</v>
      </c>
      <c r="D71" s="11">
        <v>4</v>
      </c>
      <c r="E71" s="11">
        <v>40</v>
      </c>
      <c r="F71" s="11">
        <v>19</v>
      </c>
      <c r="G71" s="11">
        <v>21</v>
      </c>
      <c r="H71" s="11">
        <v>0</v>
      </c>
      <c r="I71" s="11">
        <v>0</v>
      </c>
      <c r="J71" s="11">
        <v>2</v>
      </c>
    </row>
    <row r="72" spans="1:10" ht="13.5">
      <c r="A72" s="2" t="s">
        <v>76</v>
      </c>
      <c r="B72" s="10">
        <v>347</v>
      </c>
      <c r="C72" s="11">
        <v>347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</row>
    <row r="73" spans="1:10" ht="13.5">
      <c r="A73" s="2" t="s">
        <v>77</v>
      </c>
      <c r="B73" s="10">
        <v>631</v>
      </c>
      <c r="C73" s="11">
        <v>594</v>
      </c>
      <c r="D73" s="11">
        <v>0</v>
      </c>
      <c r="E73" s="11">
        <v>37</v>
      </c>
      <c r="F73" s="11">
        <v>4</v>
      </c>
      <c r="G73" s="11">
        <v>33</v>
      </c>
      <c r="H73" s="11">
        <v>0</v>
      </c>
      <c r="I73" s="11">
        <v>0</v>
      </c>
      <c r="J73" s="11">
        <v>0</v>
      </c>
    </row>
    <row r="74" spans="1:10" ht="13.5">
      <c r="A74" s="2" t="s">
        <v>78</v>
      </c>
      <c r="B74" s="10">
        <v>1612</v>
      </c>
      <c r="C74" s="11">
        <v>1548</v>
      </c>
      <c r="D74" s="11">
        <v>5</v>
      </c>
      <c r="E74" s="11">
        <v>58</v>
      </c>
      <c r="F74" s="11">
        <v>45</v>
      </c>
      <c r="G74" s="11">
        <v>13</v>
      </c>
      <c r="H74" s="11">
        <v>0</v>
      </c>
      <c r="I74" s="11">
        <v>0</v>
      </c>
      <c r="J74" s="11">
        <v>1</v>
      </c>
    </row>
    <row r="75" spans="1:10" ht="13.5">
      <c r="A75" s="2" t="s">
        <v>79</v>
      </c>
      <c r="B75" s="10">
        <v>3037</v>
      </c>
      <c r="C75" s="11">
        <v>2390</v>
      </c>
      <c r="D75" s="11">
        <v>170</v>
      </c>
      <c r="E75" s="11">
        <v>473</v>
      </c>
      <c r="F75" s="11">
        <v>359</v>
      </c>
      <c r="G75" s="11">
        <v>114</v>
      </c>
      <c r="H75" s="11">
        <v>0</v>
      </c>
      <c r="I75" s="11">
        <v>0</v>
      </c>
      <c r="J75" s="11">
        <v>4</v>
      </c>
    </row>
    <row r="76" spans="1:10" ht="13.5">
      <c r="A76" s="2" t="s">
        <v>80</v>
      </c>
      <c r="B76" s="10">
        <v>2400</v>
      </c>
      <c r="C76" s="11">
        <v>2232</v>
      </c>
      <c r="D76" s="11">
        <v>22</v>
      </c>
      <c r="E76" s="11">
        <v>143</v>
      </c>
      <c r="F76" s="11">
        <v>105</v>
      </c>
      <c r="G76" s="11">
        <v>38</v>
      </c>
      <c r="H76" s="11">
        <v>0</v>
      </c>
      <c r="I76" s="11">
        <v>0</v>
      </c>
      <c r="J76" s="11">
        <v>3</v>
      </c>
    </row>
    <row r="77" spans="1:10" ht="13.5">
      <c r="A77" s="2" t="s">
        <v>81</v>
      </c>
      <c r="B77" s="10">
        <v>1016</v>
      </c>
      <c r="C77" s="11">
        <v>1016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</row>
    <row r="78" spans="1:10" ht="13.5">
      <c r="A78" s="2" t="s">
        <v>82</v>
      </c>
      <c r="B78" s="10">
        <v>1511</v>
      </c>
      <c r="C78" s="11">
        <v>1261</v>
      </c>
      <c r="D78" s="11">
        <v>29</v>
      </c>
      <c r="E78" s="11">
        <v>217</v>
      </c>
      <c r="F78" s="11">
        <v>41</v>
      </c>
      <c r="G78" s="11">
        <v>17</v>
      </c>
      <c r="H78" s="11">
        <v>0</v>
      </c>
      <c r="I78" s="11">
        <v>159</v>
      </c>
      <c r="J78" s="11">
        <v>4</v>
      </c>
    </row>
    <row r="79" spans="1:10" ht="13.5">
      <c r="A79" s="4" t="s">
        <v>83</v>
      </c>
      <c r="B79" s="10">
        <v>250</v>
      </c>
      <c r="C79" s="11">
        <v>241</v>
      </c>
      <c r="D79" s="11">
        <v>8</v>
      </c>
      <c r="E79" s="11">
        <v>1</v>
      </c>
      <c r="F79" s="11">
        <v>1</v>
      </c>
      <c r="G79" s="11">
        <v>0</v>
      </c>
      <c r="H79" s="11">
        <v>0</v>
      </c>
      <c r="I79" s="11">
        <v>0</v>
      </c>
      <c r="J79" s="11">
        <v>0</v>
      </c>
    </row>
    <row r="80" spans="1:10" ht="3.75" customHeight="1">
      <c r="A80" s="12"/>
      <c r="B80" s="13"/>
      <c r="C80" s="14"/>
      <c r="D80" s="14"/>
      <c r="E80" s="14"/>
      <c r="F80" s="14"/>
      <c r="G80" s="14"/>
      <c r="H80" s="14"/>
      <c r="I80" s="14"/>
      <c r="J80" s="15"/>
    </row>
    <row r="81" spans="1:10" ht="13.5">
      <c r="A81" s="9" t="s">
        <v>0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ht="13.5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t="13.5">
      <c r="A83" s="9"/>
      <c r="B83" s="9"/>
      <c r="C83" s="9"/>
      <c r="D83" s="9"/>
      <c r="E83" s="9"/>
      <c r="F83" s="9"/>
      <c r="G83" s="9"/>
      <c r="H83" s="9"/>
      <c r="I83" s="9"/>
      <c r="J83" s="9"/>
    </row>
  </sheetData>
  <sheetProtection/>
  <mergeCells count="9">
    <mergeCell ref="A2:A5"/>
    <mergeCell ref="B2:J2"/>
    <mergeCell ref="J3:J5"/>
    <mergeCell ref="F4:I4"/>
    <mergeCell ref="E3:I3"/>
    <mergeCell ref="E4:E5"/>
    <mergeCell ref="D3:D5"/>
    <mergeCell ref="C3:C5"/>
    <mergeCell ref="B3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1.00390625" style="5" bestFit="1" customWidth="1"/>
    <col min="2" max="3" width="10.421875" style="5" bestFit="1" customWidth="1"/>
    <col min="4" max="4" width="8.421875" style="5" bestFit="1" customWidth="1"/>
    <col min="5" max="7" width="9.421875" style="5" bestFit="1" customWidth="1"/>
    <col min="8" max="8" width="10.28125" style="5" bestFit="1" customWidth="1"/>
    <col min="9" max="9" width="11.28125" style="5" bestFit="1" customWidth="1"/>
    <col min="10" max="10" width="7.140625" style="5" bestFit="1" customWidth="1"/>
    <col min="11" max="16384" width="9.00390625" style="5" customWidth="1"/>
  </cols>
  <sheetData>
    <row r="1" ht="13.5">
      <c r="A1" s="5" t="s">
        <v>87</v>
      </c>
    </row>
    <row r="2" spans="1:10" ht="13.5">
      <c r="A2" s="23" t="s">
        <v>84</v>
      </c>
      <c r="B2" s="26" t="s">
        <v>11</v>
      </c>
      <c r="C2" s="26"/>
      <c r="D2" s="26"/>
      <c r="E2" s="26"/>
      <c r="F2" s="26"/>
      <c r="G2" s="26"/>
      <c r="H2" s="26"/>
      <c r="I2" s="26"/>
      <c r="J2" s="27"/>
    </row>
    <row r="3" spans="1:10" ht="13.5">
      <c r="A3" s="24"/>
      <c r="B3" s="31" t="s">
        <v>8</v>
      </c>
      <c r="C3" s="31" t="s">
        <v>15</v>
      </c>
      <c r="D3" s="31" t="s">
        <v>14</v>
      </c>
      <c r="E3" s="31" t="s">
        <v>12</v>
      </c>
      <c r="F3" s="32"/>
      <c r="G3" s="32"/>
      <c r="H3" s="32"/>
      <c r="I3" s="32"/>
      <c r="J3" s="28" t="s">
        <v>5</v>
      </c>
    </row>
    <row r="4" spans="1:10" ht="13.5">
      <c r="A4" s="24"/>
      <c r="B4" s="32"/>
      <c r="C4" s="32"/>
      <c r="D4" s="32"/>
      <c r="E4" s="31" t="s">
        <v>9</v>
      </c>
      <c r="F4" s="31" t="s">
        <v>10</v>
      </c>
      <c r="G4" s="31"/>
      <c r="H4" s="31"/>
      <c r="I4" s="31"/>
      <c r="J4" s="29"/>
    </row>
    <row r="5" spans="1:10" ht="13.5">
      <c r="A5" s="25"/>
      <c r="B5" s="32"/>
      <c r="C5" s="32"/>
      <c r="D5" s="32"/>
      <c r="E5" s="32"/>
      <c r="F5" s="6" t="s">
        <v>13</v>
      </c>
      <c r="G5" s="6" t="s">
        <v>7</v>
      </c>
      <c r="H5" s="6" t="s">
        <v>6</v>
      </c>
      <c r="I5" s="6" t="s">
        <v>3</v>
      </c>
      <c r="J5" s="30"/>
    </row>
    <row r="6" spans="1:10" ht="3.75" customHeight="1">
      <c r="A6" s="7"/>
      <c r="B6" s="8"/>
      <c r="C6" s="1"/>
      <c r="D6" s="1"/>
      <c r="E6" s="1"/>
      <c r="F6" s="7"/>
      <c r="G6" s="7"/>
      <c r="H6" s="7"/>
      <c r="I6" s="1"/>
      <c r="J6" s="9"/>
    </row>
    <row r="7" spans="1:10" ht="13.5">
      <c r="A7" s="1" t="s">
        <v>16</v>
      </c>
      <c r="B7" s="10">
        <v>520923</v>
      </c>
      <c r="C7" s="11">
        <v>368513</v>
      </c>
      <c r="D7" s="11">
        <v>11364</v>
      </c>
      <c r="E7" s="11">
        <v>139931</v>
      </c>
      <c r="F7" s="11">
        <v>41046</v>
      </c>
      <c r="G7" s="11">
        <v>46619</v>
      </c>
      <c r="H7" s="11">
        <v>39940</v>
      </c>
      <c r="I7" s="11">
        <v>12326</v>
      </c>
      <c r="J7" s="11">
        <v>1106</v>
      </c>
    </row>
    <row r="8" spans="1:10" ht="3.75" customHeight="1">
      <c r="A8" s="1"/>
      <c r="B8" s="10"/>
      <c r="C8" s="11"/>
      <c r="D8" s="11"/>
      <c r="E8" s="11"/>
      <c r="F8" s="11"/>
      <c r="G8" s="11"/>
      <c r="H8" s="11"/>
      <c r="I8" s="11"/>
      <c r="J8" s="7"/>
    </row>
    <row r="9" spans="1:10" ht="13.5">
      <c r="A9" s="2" t="s">
        <v>17</v>
      </c>
      <c r="B9" s="10">
        <v>7170</v>
      </c>
      <c r="C9" s="11">
        <v>2591</v>
      </c>
      <c r="D9" s="11">
        <v>126</v>
      </c>
      <c r="E9" s="11">
        <v>4427</v>
      </c>
      <c r="F9" s="11">
        <v>391</v>
      </c>
      <c r="G9" s="11">
        <v>2643</v>
      </c>
      <c r="H9" s="11">
        <v>833</v>
      </c>
      <c r="I9" s="11">
        <v>560</v>
      </c>
      <c r="J9" s="11">
        <v>23</v>
      </c>
    </row>
    <row r="10" spans="1:10" ht="13.5">
      <c r="A10" s="2" t="s">
        <v>1</v>
      </c>
      <c r="B10" s="10">
        <v>8338</v>
      </c>
      <c r="C10" s="11">
        <v>4883</v>
      </c>
      <c r="D10" s="11">
        <v>284</v>
      </c>
      <c r="E10" s="11">
        <v>3162</v>
      </c>
      <c r="F10" s="11">
        <v>534</v>
      </c>
      <c r="G10" s="11">
        <v>1581</v>
      </c>
      <c r="H10" s="11">
        <v>1047</v>
      </c>
      <c r="I10" s="11">
        <v>0</v>
      </c>
      <c r="J10" s="11">
        <v>9</v>
      </c>
    </row>
    <row r="11" spans="1:10" ht="13.5">
      <c r="A11" s="2" t="s">
        <v>18</v>
      </c>
      <c r="B11" s="10">
        <v>6375</v>
      </c>
      <c r="C11" s="11">
        <v>3035</v>
      </c>
      <c r="D11" s="11">
        <v>61</v>
      </c>
      <c r="E11" s="11">
        <v>3186</v>
      </c>
      <c r="F11" s="11">
        <v>118</v>
      </c>
      <c r="G11" s="11">
        <v>411</v>
      </c>
      <c r="H11" s="11">
        <v>1771</v>
      </c>
      <c r="I11" s="11">
        <v>886</v>
      </c>
      <c r="J11" s="11">
        <v>93</v>
      </c>
    </row>
    <row r="12" spans="1:10" ht="13.5">
      <c r="A12" s="2" t="s">
        <v>19</v>
      </c>
      <c r="B12" s="10">
        <v>7270</v>
      </c>
      <c r="C12" s="11">
        <v>3300</v>
      </c>
      <c r="D12" s="11">
        <v>161</v>
      </c>
      <c r="E12" s="11">
        <v>3781</v>
      </c>
      <c r="F12" s="11">
        <v>341</v>
      </c>
      <c r="G12" s="11">
        <v>786</v>
      </c>
      <c r="H12" s="11">
        <v>2283</v>
      </c>
      <c r="I12" s="11">
        <v>371</v>
      </c>
      <c r="J12" s="11">
        <v>28</v>
      </c>
    </row>
    <row r="13" spans="1:10" ht="13.5">
      <c r="A13" s="2" t="s">
        <v>20</v>
      </c>
      <c r="B13" s="10">
        <v>8286</v>
      </c>
      <c r="C13" s="11">
        <v>5250</v>
      </c>
      <c r="D13" s="11">
        <v>206</v>
      </c>
      <c r="E13" s="11">
        <v>2821</v>
      </c>
      <c r="F13" s="11">
        <v>402</v>
      </c>
      <c r="G13" s="11">
        <v>1219</v>
      </c>
      <c r="H13" s="11">
        <v>1119</v>
      </c>
      <c r="I13" s="11">
        <v>81</v>
      </c>
      <c r="J13" s="11">
        <v>9</v>
      </c>
    </row>
    <row r="14" spans="1:10" ht="13.5">
      <c r="A14" s="2" t="s">
        <v>21</v>
      </c>
      <c r="B14" s="10">
        <v>11445</v>
      </c>
      <c r="C14" s="11">
        <v>8783</v>
      </c>
      <c r="D14" s="11">
        <v>83</v>
      </c>
      <c r="E14" s="11">
        <v>2556</v>
      </c>
      <c r="F14" s="11">
        <v>719</v>
      </c>
      <c r="G14" s="11">
        <v>1490</v>
      </c>
      <c r="H14" s="11">
        <v>347</v>
      </c>
      <c r="I14" s="11">
        <v>0</v>
      </c>
      <c r="J14" s="11">
        <v>23</v>
      </c>
    </row>
    <row r="15" spans="1:10" ht="13.5">
      <c r="A15" s="2" t="s">
        <v>22</v>
      </c>
      <c r="B15" s="10">
        <v>6696</v>
      </c>
      <c r="C15" s="11">
        <v>4628</v>
      </c>
      <c r="D15" s="11">
        <v>213</v>
      </c>
      <c r="E15" s="11">
        <v>1822</v>
      </c>
      <c r="F15" s="11">
        <v>563</v>
      </c>
      <c r="G15" s="11">
        <v>551</v>
      </c>
      <c r="H15" s="11">
        <v>545</v>
      </c>
      <c r="I15" s="11">
        <v>163</v>
      </c>
      <c r="J15" s="11">
        <v>33</v>
      </c>
    </row>
    <row r="16" spans="1:10" ht="13.5">
      <c r="A16" s="2" t="s">
        <v>23</v>
      </c>
      <c r="B16" s="10">
        <v>6416</v>
      </c>
      <c r="C16" s="11">
        <v>4605</v>
      </c>
      <c r="D16" s="11">
        <v>109</v>
      </c>
      <c r="E16" s="11">
        <v>1691</v>
      </c>
      <c r="F16" s="11">
        <v>308</v>
      </c>
      <c r="G16" s="11">
        <v>638</v>
      </c>
      <c r="H16" s="11">
        <v>745</v>
      </c>
      <c r="I16" s="11">
        <v>0</v>
      </c>
      <c r="J16" s="11">
        <v>11</v>
      </c>
    </row>
    <row r="17" spans="1:10" ht="13.5">
      <c r="A17" s="2" t="s">
        <v>24</v>
      </c>
      <c r="B17" s="10">
        <v>5014</v>
      </c>
      <c r="C17" s="11">
        <v>3493</v>
      </c>
      <c r="D17" s="11">
        <v>173</v>
      </c>
      <c r="E17" s="11">
        <v>1339</v>
      </c>
      <c r="F17" s="11">
        <v>464</v>
      </c>
      <c r="G17" s="11">
        <v>317</v>
      </c>
      <c r="H17" s="11">
        <v>502</v>
      </c>
      <c r="I17" s="11">
        <v>56</v>
      </c>
      <c r="J17" s="11">
        <v>9</v>
      </c>
    </row>
    <row r="18" spans="1:10" ht="13.5">
      <c r="A18" s="2" t="s">
        <v>25</v>
      </c>
      <c r="B18" s="10">
        <v>5896</v>
      </c>
      <c r="C18" s="11">
        <v>4352</v>
      </c>
      <c r="D18" s="11">
        <v>79</v>
      </c>
      <c r="E18" s="11">
        <v>1447</v>
      </c>
      <c r="F18" s="11">
        <v>708</v>
      </c>
      <c r="G18" s="11">
        <v>566</v>
      </c>
      <c r="H18" s="11">
        <v>173</v>
      </c>
      <c r="I18" s="11">
        <v>0</v>
      </c>
      <c r="J18" s="11">
        <v>18</v>
      </c>
    </row>
    <row r="19" spans="1:10" ht="13.5">
      <c r="A19" s="2" t="s">
        <v>26</v>
      </c>
      <c r="B19" s="10">
        <v>10395</v>
      </c>
      <c r="C19" s="11">
        <v>7034</v>
      </c>
      <c r="D19" s="11">
        <v>200</v>
      </c>
      <c r="E19" s="11">
        <v>3133</v>
      </c>
      <c r="F19" s="11">
        <v>725</v>
      </c>
      <c r="G19" s="11">
        <v>1140</v>
      </c>
      <c r="H19" s="11">
        <v>1077</v>
      </c>
      <c r="I19" s="11">
        <v>191</v>
      </c>
      <c r="J19" s="11">
        <v>28</v>
      </c>
    </row>
    <row r="20" spans="1:10" ht="13.5">
      <c r="A20" s="2" t="s">
        <v>27</v>
      </c>
      <c r="B20" s="10">
        <v>6613</v>
      </c>
      <c r="C20" s="11">
        <v>2581</v>
      </c>
      <c r="D20" s="11">
        <v>127</v>
      </c>
      <c r="E20" s="11">
        <v>3896</v>
      </c>
      <c r="F20" s="11">
        <v>729</v>
      </c>
      <c r="G20" s="11">
        <v>958</v>
      </c>
      <c r="H20" s="11">
        <v>1080</v>
      </c>
      <c r="I20" s="11">
        <v>1129</v>
      </c>
      <c r="J20" s="11">
        <v>9</v>
      </c>
    </row>
    <row r="21" spans="1:10" ht="13.5">
      <c r="A21" s="2" t="s">
        <v>28</v>
      </c>
      <c r="B21" s="10">
        <v>12279</v>
      </c>
      <c r="C21" s="11">
        <v>9246</v>
      </c>
      <c r="D21" s="11">
        <v>241</v>
      </c>
      <c r="E21" s="11">
        <v>2783</v>
      </c>
      <c r="F21" s="11">
        <v>1126</v>
      </c>
      <c r="G21" s="11">
        <v>1142</v>
      </c>
      <c r="H21" s="11">
        <v>515</v>
      </c>
      <c r="I21" s="11">
        <v>0</v>
      </c>
      <c r="J21" s="11">
        <v>7</v>
      </c>
    </row>
    <row r="22" spans="1:10" ht="13.5">
      <c r="A22" s="2" t="s">
        <v>29</v>
      </c>
      <c r="B22" s="10">
        <v>11913</v>
      </c>
      <c r="C22" s="11">
        <v>8746</v>
      </c>
      <c r="D22" s="11">
        <v>293</v>
      </c>
      <c r="E22" s="11">
        <v>2833</v>
      </c>
      <c r="F22" s="11">
        <v>1395</v>
      </c>
      <c r="G22" s="11">
        <v>633</v>
      </c>
      <c r="H22" s="11">
        <v>734</v>
      </c>
      <c r="I22" s="11">
        <v>71</v>
      </c>
      <c r="J22" s="11">
        <v>41</v>
      </c>
    </row>
    <row r="23" spans="1:10" ht="13.5">
      <c r="A23" s="2" t="s">
        <v>30</v>
      </c>
      <c r="B23" s="10">
        <v>12523</v>
      </c>
      <c r="C23" s="11">
        <v>6602</v>
      </c>
      <c r="D23" s="11">
        <v>179</v>
      </c>
      <c r="E23" s="11">
        <v>5723</v>
      </c>
      <c r="F23" s="11">
        <v>1223</v>
      </c>
      <c r="G23" s="11">
        <v>1026</v>
      </c>
      <c r="H23" s="11">
        <v>2340</v>
      </c>
      <c r="I23" s="11">
        <v>1134</v>
      </c>
      <c r="J23" s="11">
        <v>19</v>
      </c>
    </row>
    <row r="24" spans="1:10" ht="13.5">
      <c r="A24" s="2" t="s">
        <v>31</v>
      </c>
      <c r="B24" s="10">
        <v>8597</v>
      </c>
      <c r="C24" s="11">
        <v>5159</v>
      </c>
      <c r="D24" s="11">
        <v>125</v>
      </c>
      <c r="E24" s="11">
        <v>3295</v>
      </c>
      <c r="F24" s="11">
        <v>453</v>
      </c>
      <c r="G24" s="11">
        <v>1205</v>
      </c>
      <c r="H24" s="11">
        <v>1541</v>
      </c>
      <c r="I24" s="11">
        <v>96</v>
      </c>
      <c r="J24" s="11">
        <v>18</v>
      </c>
    </row>
    <row r="25" spans="1:10" ht="13.5">
      <c r="A25" s="2" t="s">
        <v>32</v>
      </c>
      <c r="B25" s="10">
        <v>15784</v>
      </c>
      <c r="C25" s="11">
        <v>10126</v>
      </c>
      <c r="D25" s="11">
        <v>374</v>
      </c>
      <c r="E25" s="11">
        <v>5247</v>
      </c>
      <c r="F25" s="11">
        <v>1815</v>
      </c>
      <c r="G25" s="11">
        <v>1669</v>
      </c>
      <c r="H25" s="11">
        <v>1725</v>
      </c>
      <c r="I25" s="11">
        <v>38</v>
      </c>
      <c r="J25" s="11">
        <v>37</v>
      </c>
    </row>
    <row r="26" spans="1:10" ht="13.5">
      <c r="A26" s="2" t="s">
        <v>33</v>
      </c>
      <c r="B26" s="10">
        <v>11620</v>
      </c>
      <c r="C26" s="11">
        <v>5369</v>
      </c>
      <c r="D26" s="11">
        <v>669</v>
      </c>
      <c r="E26" s="11">
        <v>5543</v>
      </c>
      <c r="F26" s="11">
        <v>1198</v>
      </c>
      <c r="G26" s="11">
        <v>931</v>
      </c>
      <c r="H26" s="11">
        <v>1980</v>
      </c>
      <c r="I26" s="11">
        <v>1434</v>
      </c>
      <c r="J26" s="11">
        <v>39</v>
      </c>
    </row>
    <row r="27" spans="1:10" ht="13.5">
      <c r="A27" s="2" t="s">
        <v>34</v>
      </c>
      <c r="B27" s="10">
        <v>11037</v>
      </c>
      <c r="C27" s="11">
        <v>4638</v>
      </c>
      <c r="D27" s="11">
        <v>235</v>
      </c>
      <c r="E27" s="11">
        <v>6138</v>
      </c>
      <c r="F27" s="11">
        <v>1298</v>
      </c>
      <c r="G27" s="11">
        <v>1932</v>
      </c>
      <c r="H27" s="11">
        <v>2291</v>
      </c>
      <c r="I27" s="11">
        <v>617</v>
      </c>
      <c r="J27" s="11">
        <v>26</v>
      </c>
    </row>
    <row r="28" spans="1:10" ht="13.5">
      <c r="A28" s="2" t="s">
        <v>35</v>
      </c>
      <c r="B28" s="10">
        <v>15326</v>
      </c>
      <c r="C28" s="11">
        <v>10387</v>
      </c>
      <c r="D28" s="11">
        <v>176</v>
      </c>
      <c r="E28" s="11">
        <v>4742</v>
      </c>
      <c r="F28" s="11">
        <v>1498</v>
      </c>
      <c r="G28" s="11">
        <v>1363</v>
      </c>
      <c r="H28" s="11">
        <v>1521</v>
      </c>
      <c r="I28" s="11">
        <v>360</v>
      </c>
      <c r="J28" s="11">
        <v>21</v>
      </c>
    </row>
    <row r="29" spans="1:10" ht="13.5">
      <c r="A29" s="2" t="s">
        <v>36</v>
      </c>
      <c r="B29" s="10">
        <v>4718</v>
      </c>
      <c r="C29" s="11">
        <v>3468</v>
      </c>
      <c r="D29" s="11">
        <v>207</v>
      </c>
      <c r="E29" s="11">
        <v>1035</v>
      </c>
      <c r="F29" s="11">
        <v>462</v>
      </c>
      <c r="G29" s="11">
        <v>151</v>
      </c>
      <c r="H29" s="11">
        <v>422</v>
      </c>
      <c r="I29" s="11">
        <v>0</v>
      </c>
      <c r="J29" s="11">
        <v>8</v>
      </c>
    </row>
    <row r="30" spans="1:10" ht="13.5">
      <c r="A30" s="2" t="s">
        <v>37</v>
      </c>
      <c r="B30" s="10">
        <v>13063</v>
      </c>
      <c r="C30" s="11">
        <v>7935</v>
      </c>
      <c r="D30" s="11">
        <v>414</v>
      </c>
      <c r="E30" s="11">
        <v>4679</v>
      </c>
      <c r="F30" s="11">
        <v>1792</v>
      </c>
      <c r="G30" s="11">
        <v>1195</v>
      </c>
      <c r="H30" s="11">
        <v>951</v>
      </c>
      <c r="I30" s="11">
        <v>741</v>
      </c>
      <c r="J30" s="11">
        <v>35</v>
      </c>
    </row>
    <row r="31" spans="1:10" ht="13.5">
      <c r="A31" s="2" t="s">
        <v>38</v>
      </c>
      <c r="B31" s="10">
        <v>15679</v>
      </c>
      <c r="C31" s="11">
        <v>8243</v>
      </c>
      <c r="D31" s="11">
        <v>593</v>
      </c>
      <c r="E31" s="11">
        <v>6771</v>
      </c>
      <c r="F31" s="11">
        <v>1359</v>
      </c>
      <c r="G31" s="11">
        <v>1812</v>
      </c>
      <c r="H31" s="11">
        <v>2899</v>
      </c>
      <c r="I31" s="11">
        <v>701</v>
      </c>
      <c r="J31" s="11">
        <v>72</v>
      </c>
    </row>
    <row r="32" spans="1:10" ht="13.5">
      <c r="A32" s="2" t="s">
        <v>39</v>
      </c>
      <c r="B32" s="10">
        <v>13230</v>
      </c>
      <c r="C32" s="11">
        <v>7505</v>
      </c>
      <c r="D32" s="11">
        <v>655</v>
      </c>
      <c r="E32" s="11">
        <v>5025</v>
      </c>
      <c r="F32" s="11">
        <v>2387</v>
      </c>
      <c r="G32" s="11">
        <v>1227</v>
      </c>
      <c r="H32" s="11">
        <v>828</v>
      </c>
      <c r="I32" s="11">
        <v>583</v>
      </c>
      <c r="J32" s="11">
        <v>45</v>
      </c>
    </row>
    <row r="33" spans="1:10" ht="13.5">
      <c r="A33" s="2" t="s">
        <v>40</v>
      </c>
      <c r="B33" s="10">
        <v>15150</v>
      </c>
      <c r="C33" s="11">
        <v>9276</v>
      </c>
      <c r="D33" s="11">
        <v>744</v>
      </c>
      <c r="E33" s="11">
        <v>5094</v>
      </c>
      <c r="F33" s="11">
        <v>1858</v>
      </c>
      <c r="G33" s="11">
        <v>1748</v>
      </c>
      <c r="H33" s="11">
        <v>1410</v>
      </c>
      <c r="I33" s="11">
        <v>78</v>
      </c>
      <c r="J33" s="11">
        <v>34</v>
      </c>
    </row>
    <row r="34" spans="1:10" ht="13.5">
      <c r="A34" s="2" t="s">
        <v>41</v>
      </c>
      <c r="B34" s="10">
        <v>6384</v>
      </c>
      <c r="C34" s="11">
        <v>3630</v>
      </c>
      <c r="D34" s="11">
        <v>290</v>
      </c>
      <c r="E34" s="11">
        <v>2436</v>
      </c>
      <c r="F34" s="11">
        <v>434</v>
      </c>
      <c r="G34" s="11">
        <v>822</v>
      </c>
      <c r="H34" s="11">
        <v>1180</v>
      </c>
      <c r="I34" s="11">
        <v>0</v>
      </c>
      <c r="J34" s="11">
        <v>28</v>
      </c>
    </row>
    <row r="35" spans="1:10" ht="13.5">
      <c r="A35" s="2" t="s">
        <v>2</v>
      </c>
      <c r="B35" s="10">
        <v>11636</v>
      </c>
      <c r="C35" s="11">
        <v>7432</v>
      </c>
      <c r="D35" s="11">
        <v>202</v>
      </c>
      <c r="E35" s="11">
        <v>3991</v>
      </c>
      <c r="F35" s="11">
        <v>824</v>
      </c>
      <c r="G35" s="11">
        <v>731</v>
      </c>
      <c r="H35" s="11">
        <v>1820</v>
      </c>
      <c r="I35" s="11">
        <v>616</v>
      </c>
      <c r="J35" s="11">
        <v>11</v>
      </c>
    </row>
    <row r="36" spans="1:10" ht="13.5">
      <c r="A36" s="2" t="s">
        <v>42</v>
      </c>
      <c r="B36" s="10">
        <v>15902</v>
      </c>
      <c r="C36" s="11">
        <v>10138</v>
      </c>
      <c r="D36" s="11">
        <v>324</v>
      </c>
      <c r="E36" s="11">
        <v>5408</v>
      </c>
      <c r="F36" s="11">
        <v>1636</v>
      </c>
      <c r="G36" s="11">
        <v>1952</v>
      </c>
      <c r="H36" s="11">
        <v>1561</v>
      </c>
      <c r="I36" s="11">
        <v>259</v>
      </c>
      <c r="J36" s="11">
        <v>32</v>
      </c>
    </row>
    <row r="37" spans="1:10" ht="13.5">
      <c r="A37" s="2" t="s">
        <v>43</v>
      </c>
      <c r="B37" s="10">
        <v>12265</v>
      </c>
      <c r="C37" s="11">
        <v>10195</v>
      </c>
      <c r="D37" s="11">
        <v>492</v>
      </c>
      <c r="E37" s="11">
        <v>1537</v>
      </c>
      <c r="F37" s="11">
        <v>1081</v>
      </c>
      <c r="G37" s="11">
        <v>298</v>
      </c>
      <c r="H37" s="11">
        <v>158</v>
      </c>
      <c r="I37" s="11">
        <v>0</v>
      </c>
      <c r="J37" s="11">
        <v>41</v>
      </c>
    </row>
    <row r="38" spans="1:10" ht="13.5">
      <c r="A38" s="2" t="s">
        <v>44</v>
      </c>
      <c r="B38" s="10">
        <v>5047</v>
      </c>
      <c r="C38" s="11">
        <v>3737</v>
      </c>
      <c r="D38" s="11">
        <v>111</v>
      </c>
      <c r="E38" s="11">
        <v>1188</v>
      </c>
      <c r="F38" s="11">
        <v>348</v>
      </c>
      <c r="G38" s="11">
        <v>546</v>
      </c>
      <c r="H38" s="11">
        <v>294</v>
      </c>
      <c r="I38" s="11">
        <v>0</v>
      </c>
      <c r="J38" s="11">
        <v>11</v>
      </c>
    </row>
    <row r="39" spans="1:10" ht="13.5">
      <c r="A39" s="2" t="s">
        <v>45</v>
      </c>
      <c r="B39" s="10">
        <v>6716</v>
      </c>
      <c r="C39" s="11">
        <v>5635</v>
      </c>
      <c r="D39" s="11">
        <v>129</v>
      </c>
      <c r="E39" s="11">
        <v>945</v>
      </c>
      <c r="F39" s="11">
        <v>437</v>
      </c>
      <c r="G39" s="11">
        <v>457</v>
      </c>
      <c r="H39" s="11">
        <v>51</v>
      </c>
      <c r="I39" s="11">
        <v>0</v>
      </c>
      <c r="J39" s="11">
        <v>7</v>
      </c>
    </row>
    <row r="40" spans="1:10" ht="13.5">
      <c r="A40" s="2" t="s">
        <v>46</v>
      </c>
      <c r="B40" s="10">
        <v>9536</v>
      </c>
      <c r="C40" s="11">
        <v>7179</v>
      </c>
      <c r="D40" s="11">
        <v>486</v>
      </c>
      <c r="E40" s="11">
        <v>1828</v>
      </c>
      <c r="F40" s="11">
        <v>1151</v>
      </c>
      <c r="G40" s="11">
        <v>276</v>
      </c>
      <c r="H40" s="11">
        <v>353</v>
      </c>
      <c r="I40" s="11">
        <v>48</v>
      </c>
      <c r="J40" s="11">
        <v>43</v>
      </c>
    </row>
    <row r="41" spans="1:10" ht="13.5">
      <c r="A41" s="2" t="s">
        <v>47</v>
      </c>
      <c r="B41" s="10">
        <v>6597</v>
      </c>
      <c r="C41" s="11">
        <v>5767</v>
      </c>
      <c r="D41" s="11">
        <v>186</v>
      </c>
      <c r="E41" s="11">
        <v>630</v>
      </c>
      <c r="F41" s="11">
        <v>273</v>
      </c>
      <c r="G41" s="11">
        <v>331</v>
      </c>
      <c r="H41" s="11">
        <v>26</v>
      </c>
      <c r="I41" s="11">
        <v>0</v>
      </c>
      <c r="J41" s="11">
        <v>13</v>
      </c>
    </row>
    <row r="42" spans="1:10" ht="13.5">
      <c r="A42" s="2" t="s">
        <v>48</v>
      </c>
      <c r="B42" s="10">
        <v>10433</v>
      </c>
      <c r="C42" s="11">
        <v>7825</v>
      </c>
      <c r="D42" s="11">
        <v>193</v>
      </c>
      <c r="E42" s="11">
        <v>2403</v>
      </c>
      <c r="F42" s="11">
        <v>1047</v>
      </c>
      <c r="G42" s="11">
        <v>755</v>
      </c>
      <c r="H42" s="11">
        <v>342</v>
      </c>
      <c r="I42" s="11">
        <v>259</v>
      </c>
      <c r="J42" s="11">
        <v>12</v>
      </c>
    </row>
    <row r="43" spans="1:10" ht="13.5">
      <c r="A43" s="2" t="s">
        <v>49</v>
      </c>
      <c r="B43" s="10">
        <v>11940</v>
      </c>
      <c r="C43" s="11">
        <v>9625</v>
      </c>
      <c r="D43" s="11">
        <v>372</v>
      </c>
      <c r="E43" s="11">
        <v>1925</v>
      </c>
      <c r="F43" s="11">
        <v>1160</v>
      </c>
      <c r="G43" s="11">
        <v>765</v>
      </c>
      <c r="H43" s="11">
        <v>0</v>
      </c>
      <c r="I43" s="11">
        <v>0</v>
      </c>
      <c r="J43" s="11">
        <v>18</v>
      </c>
    </row>
    <row r="44" spans="1:10" ht="13.5">
      <c r="A44" s="2" t="s">
        <v>50</v>
      </c>
      <c r="B44" s="10">
        <v>4707</v>
      </c>
      <c r="C44" s="11">
        <v>3925</v>
      </c>
      <c r="D44" s="11">
        <v>33</v>
      </c>
      <c r="E44" s="11">
        <v>743</v>
      </c>
      <c r="F44" s="11">
        <v>236</v>
      </c>
      <c r="G44" s="11">
        <v>507</v>
      </c>
      <c r="H44" s="11">
        <v>0</v>
      </c>
      <c r="I44" s="11">
        <v>0</v>
      </c>
      <c r="J44" s="11">
        <v>6</v>
      </c>
    </row>
    <row r="45" spans="1:10" ht="13.5">
      <c r="A45" s="2" t="s">
        <v>51</v>
      </c>
      <c r="B45" s="10">
        <v>2600</v>
      </c>
      <c r="C45" s="11">
        <v>2416</v>
      </c>
      <c r="D45" s="11">
        <v>2</v>
      </c>
      <c r="E45" s="11">
        <v>178</v>
      </c>
      <c r="F45" s="11">
        <v>65</v>
      </c>
      <c r="G45" s="11">
        <v>22</v>
      </c>
      <c r="H45" s="11">
        <v>91</v>
      </c>
      <c r="I45" s="11">
        <v>0</v>
      </c>
      <c r="J45" s="11">
        <v>4</v>
      </c>
    </row>
    <row r="46" spans="1:10" ht="13.5">
      <c r="A46" s="2" t="s">
        <v>52</v>
      </c>
      <c r="B46" s="10">
        <v>9295</v>
      </c>
      <c r="C46" s="11">
        <v>7535</v>
      </c>
      <c r="D46" s="11">
        <v>69</v>
      </c>
      <c r="E46" s="11">
        <v>1683</v>
      </c>
      <c r="F46" s="11">
        <v>1086</v>
      </c>
      <c r="G46" s="11">
        <v>458</v>
      </c>
      <c r="H46" s="11">
        <v>139</v>
      </c>
      <c r="I46" s="11">
        <v>0</v>
      </c>
      <c r="J46" s="11">
        <v>8</v>
      </c>
    </row>
    <row r="47" spans="1:10" ht="13.5">
      <c r="A47" s="2" t="s">
        <v>53</v>
      </c>
      <c r="B47" s="10">
        <v>11415</v>
      </c>
      <c r="C47" s="11">
        <v>8010</v>
      </c>
      <c r="D47" s="11">
        <v>98</v>
      </c>
      <c r="E47" s="11">
        <v>3298</v>
      </c>
      <c r="F47" s="11">
        <v>1207</v>
      </c>
      <c r="G47" s="11">
        <v>1284</v>
      </c>
      <c r="H47" s="11">
        <v>807</v>
      </c>
      <c r="I47" s="11">
        <v>0</v>
      </c>
      <c r="J47" s="11">
        <v>9</v>
      </c>
    </row>
    <row r="48" spans="1:10" ht="13.5">
      <c r="A48" s="2" t="s">
        <v>54</v>
      </c>
      <c r="B48" s="10">
        <v>6108</v>
      </c>
      <c r="C48" s="11">
        <v>6055</v>
      </c>
      <c r="D48" s="11">
        <v>12</v>
      </c>
      <c r="E48" s="11">
        <v>37</v>
      </c>
      <c r="F48" s="11">
        <v>37</v>
      </c>
      <c r="G48" s="11">
        <v>0</v>
      </c>
      <c r="H48" s="11">
        <v>0</v>
      </c>
      <c r="I48" s="11">
        <v>0</v>
      </c>
      <c r="J48" s="11">
        <v>4</v>
      </c>
    </row>
    <row r="49" spans="1:10" ht="13.5">
      <c r="A49" s="2" t="s">
        <v>55</v>
      </c>
      <c r="B49" s="10">
        <v>5641</v>
      </c>
      <c r="C49" s="11">
        <v>5164</v>
      </c>
      <c r="D49" s="11">
        <v>24</v>
      </c>
      <c r="E49" s="11">
        <v>448</v>
      </c>
      <c r="F49" s="11">
        <v>232</v>
      </c>
      <c r="G49" s="11">
        <v>96</v>
      </c>
      <c r="H49" s="11">
        <v>0</v>
      </c>
      <c r="I49" s="11">
        <v>120</v>
      </c>
      <c r="J49" s="11">
        <v>5</v>
      </c>
    </row>
    <row r="50" spans="1:10" ht="13.5">
      <c r="A50" s="2" t="s">
        <v>56</v>
      </c>
      <c r="B50" s="10">
        <v>10625</v>
      </c>
      <c r="C50" s="11">
        <v>6235</v>
      </c>
      <c r="D50" s="11">
        <v>46</v>
      </c>
      <c r="E50" s="11">
        <v>4330</v>
      </c>
      <c r="F50" s="11">
        <v>474</v>
      </c>
      <c r="G50" s="11">
        <v>2269</v>
      </c>
      <c r="H50" s="11">
        <v>1587</v>
      </c>
      <c r="I50" s="11">
        <v>0</v>
      </c>
      <c r="J50" s="11">
        <v>14</v>
      </c>
    </row>
    <row r="51" spans="1:10" ht="13.5">
      <c r="A51" s="2" t="s">
        <v>57</v>
      </c>
      <c r="B51" s="10">
        <v>1879</v>
      </c>
      <c r="C51" s="11">
        <v>1847</v>
      </c>
      <c r="D51" s="11">
        <v>0</v>
      </c>
      <c r="E51" s="11">
        <v>21</v>
      </c>
      <c r="F51" s="11">
        <v>0</v>
      </c>
      <c r="G51" s="11">
        <v>21</v>
      </c>
      <c r="H51" s="11">
        <v>0</v>
      </c>
      <c r="I51" s="11">
        <v>0</v>
      </c>
      <c r="J51" s="11">
        <v>11</v>
      </c>
    </row>
    <row r="52" spans="1:10" ht="13.5">
      <c r="A52" s="2" t="s">
        <v>58</v>
      </c>
      <c r="B52" s="10">
        <v>7086</v>
      </c>
      <c r="C52" s="11">
        <v>5666</v>
      </c>
      <c r="D52" s="11">
        <v>39</v>
      </c>
      <c r="E52" s="11">
        <v>1376</v>
      </c>
      <c r="F52" s="11">
        <v>425</v>
      </c>
      <c r="G52" s="11">
        <v>904</v>
      </c>
      <c r="H52" s="11">
        <v>47</v>
      </c>
      <c r="I52" s="11">
        <v>0</v>
      </c>
      <c r="J52" s="11">
        <v>5</v>
      </c>
    </row>
    <row r="53" spans="1:10" ht="13.5">
      <c r="A53" s="2" t="s">
        <v>59</v>
      </c>
      <c r="B53" s="10">
        <v>7019</v>
      </c>
      <c r="C53" s="11">
        <v>5408</v>
      </c>
      <c r="D53" s="11">
        <v>65</v>
      </c>
      <c r="E53" s="11">
        <v>1542</v>
      </c>
      <c r="F53" s="11">
        <v>1021</v>
      </c>
      <c r="G53" s="11">
        <v>521</v>
      </c>
      <c r="H53" s="11">
        <v>0</v>
      </c>
      <c r="I53" s="11">
        <v>0</v>
      </c>
      <c r="J53" s="11">
        <v>3</v>
      </c>
    </row>
    <row r="54" spans="1:10" ht="13.5">
      <c r="A54" s="2" t="s">
        <v>60</v>
      </c>
      <c r="B54" s="10">
        <v>9232</v>
      </c>
      <c r="C54" s="11">
        <v>6849</v>
      </c>
      <c r="D54" s="11">
        <v>158</v>
      </c>
      <c r="E54" s="11">
        <v>2220</v>
      </c>
      <c r="F54" s="11">
        <v>812</v>
      </c>
      <c r="G54" s="11">
        <v>1025</v>
      </c>
      <c r="H54" s="11">
        <v>217</v>
      </c>
      <c r="I54" s="11">
        <v>166</v>
      </c>
      <c r="J54" s="11">
        <v>5</v>
      </c>
    </row>
    <row r="55" spans="1:10" ht="13.5">
      <c r="A55" s="2" t="s">
        <v>61</v>
      </c>
      <c r="B55" s="10">
        <v>8618</v>
      </c>
      <c r="C55" s="11">
        <v>5782</v>
      </c>
      <c r="D55" s="11">
        <v>125</v>
      </c>
      <c r="E55" s="11">
        <v>2701</v>
      </c>
      <c r="F55" s="11">
        <v>805</v>
      </c>
      <c r="G55" s="11">
        <v>1871</v>
      </c>
      <c r="H55" s="11">
        <v>25</v>
      </c>
      <c r="I55" s="11">
        <v>0</v>
      </c>
      <c r="J55" s="11">
        <v>10</v>
      </c>
    </row>
    <row r="56" spans="1:10" ht="13.5">
      <c r="A56" s="2" t="s">
        <v>62</v>
      </c>
      <c r="B56" s="10">
        <v>5322</v>
      </c>
      <c r="C56" s="11">
        <v>4551</v>
      </c>
      <c r="D56" s="11">
        <v>147</v>
      </c>
      <c r="E56" s="11">
        <v>621</v>
      </c>
      <c r="F56" s="11">
        <v>444</v>
      </c>
      <c r="G56" s="11">
        <v>61</v>
      </c>
      <c r="H56" s="11">
        <v>116</v>
      </c>
      <c r="I56" s="11">
        <v>0</v>
      </c>
      <c r="J56" s="11">
        <v>3</v>
      </c>
    </row>
    <row r="57" spans="1:10" ht="13.5">
      <c r="A57" s="2" t="s">
        <v>63</v>
      </c>
      <c r="B57" s="10">
        <v>2123</v>
      </c>
      <c r="C57" s="11">
        <v>2117</v>
      </c>
      <c r="D57" s="11">
        <v>4</v>
      </c>
      <c r="E57" s="11">
        <v>2</v>
      </c>
      <c r="F57" s="11">
        <v>2</v>
      </c>
      <c r="G57" s="11">
        <v>0</v>
      </c>
      <c r="H57" s="11">
        <v>0</v>
      </c>
      <c r="I57" s="11">
        <v>0</v>
      </c>
      <c r="J57" s="11">
        <v>0</v>
      </c>
    </row>
    <row r="58" spans="1:10" ht="13.5">
      <c r="A58" s="2" t="s">
        <v>64</v>
      </c>
      <c r="B58" s="10">
        <v>8616</v>
      </c>
      <c r="C58" s="11">
        <v>6757</v>
      </c>
      <c r="D58" s="11">
        <v>139</v>
      </c>
      <c r="E58" s="11">
        <v>1710</v>
      </c>
      <c r="F58" s="11">
        <v>15</v>
      </c>
      <c r="G58" s="11">
        <v>1080</v>
      </c>
      <c r="H58" s="11">
        <v>0</v>
      </c>
      <c r="I58" s="11">
        <v>615</v>
      </c>
      <c r="J58" s="11">
        <v>10</v>
      </c>
    </row>
    <row r="59" spans="1:10" ht="13.5">
      <c r="A59" s="2" t="s">
        <v>65</v>
      </c>
      <c r="B59" s="10">
        <v>2852</v>
      </c>
      <c r="C59" s="11">
        <v>2852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</row>
    <row r="60" spans="1:10" ht="13.5">
      <c r="A60" s="2" t="s">
        <v>66</v>
      </c>
      <c r="B60" s="10">
        <v>4236</v>
      </c>
      <c r="C60" s="11">
        <v>4188</v>
      </c>
      <c r="D60" s="11">
        <v>7</v>
      </c>
      <c r="E60" s="11">
        <v>37</v>
      </c>
      <c r="F60" s="11">
        <v>24</v>
      </c>
      <c r="G60" s="11">
        <v>13</v>
      </c>
      <c r="H60" s="11">
        <v>0</v>
      </c>
      <c r="I60" s="11">
        <v>0</v>
      </c>
      <c r="J60" s="11">
        <v>4</v>
      </c>
    </row>
    <row r="61" spans="1:10" ht="13.5">
      <c r="A61" s="2" t="s">
        <v>67</v>
      </c>
      <c r="B61" s="10">
        <v>5953</v>
      </c>
      <c r="C61" s="11">
        <v>5153</v>
      </c>
      <c r="D61" s="11">
        <v>65</v>
      </c>
      <c r="E61" s="11">
        <v>730</v>
      </c>
      <c r="F61" s="11">
        <v>132</v>
      </c>
      <c r="G61" s="11">
        <v>0</v>
      </c>
      <c r="H61" s="11">
        <v>0</v>
      </c>
      <c r="I61" s="11">
        <v>598</v>
      </c>
      <c r="J61" s="11">
        <v>5</v>
      </c>
    </row>
    <row r="62" spans="1:10" ht="13.5">
      <c r="A62" s="2" t="s">
        <v>68</v>
      </c>
      <c r="B62" s="10">
        <v>6860</v>
      </c>
      <c r="C62" s="11">
        <v>5625</v>
      </c>
      <c r="D62" s="11">
        <v>157</v>
      </c>
      <c r="E62" s="11">
        <v>1068</v>
      </c>
      <c r="F62" s="11">
        <v>452</v>
      </c>
      <c r="G62" s="11">
        <v>169</v>
      </c>
      <c r="H62" s="11">
        <v>447</v>
      </c>
      <c r="I62" s="11">
        <v>0</v>
      </c>
      <c r="J62" s="11">
        <v>10</v>
      </c>
    </row>
    <row r="63" spans="1:10" ht="13.5">
      <c r="A63" s="2" t="s">
        <v>69</v>
      </c>
      <c r="B63" s="10">
        <v>3799</v>
      </c>
      <c r="C63" s="11">
        <v>3545</v>
      </c>
      <c r="D63" s="11">
        <v>16</v>
      </c>
      <c r="E63" s="11">
        <v>228</v>
      </c>
      <c r="F63" s="11">
        <v>30</v>
      </c>
      <c r="G63" s="11">
        <v>198</v>
      </c>
      <c r="H63" s="11">
        <v>0</v>
      </c>
      <c r="I63" s="11">
        <v>0</v>
      </c>
      <c r="J63" s="11">
        <v>10</v>
      </c>
    </row>
    <row r="64" spans="1:10" ht="13.5">
      <c r="A64" s="2" t="s">
        <v>70</v>
      </c>
      <c r="B64" s="10">
        <v>1134</v>
      </c>
      <c r="C64" s="11">
        <v>1130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4</v>
      </c>
    </row>
    <row r="65" spans="1:10" ht="13.5">
      <c r="A65" s="2" t="s">
        <v>71</v>
      </c>
      <c r="B65" s="10">
        <v>3330</v>
      </c>
      <c r="C65" s="11">
        <v>3151</v>
      </c>
      <c r="D65" s="11">
        <v>94</v>
      </c>
      <c r="E65" s="11">
        <v>63</v>
      </c>
      <c r="F65" s="11">
        <v>15</v>
      </c>
      <c r="G65" s="11">
        <v>48</v>
      </c>
      <c r="H65" s="11">
        <v>0</v>
      </c>
      <c r="I65" s="11">
        <v>0</v>
      </c>
      <c r="J65" s="11">
        <v>22</v>
      </c>
    </row>
    <row r="66" spans="1:10" ht="13.5">
      <c r="A66" s="2" t="s">
        <v>72</v>
      </c>
      <c r="B66" s="10">
        <v>2506</v>
      </c>
      <c r="C66" s="11">
        <v>2484</v>
      </c>
      <c r="D66" s="11">
        <v>4</v>
      </c>
      <c r="E66" s="11">
        <v>14</v>
      </c>
      <c r="F66" s="11">
        <v>9</v>
      </c>
      <c r="G66" s="11">
        <v>5</v>
      </c>
      <c r="H66" s="11">
        <v>0</v>
      </c>
      <c r="I66" s="11">
        <v>0</v>
      </c>
      <c r="J66" s="11">
        <v>4</v>
      </c>
    </row>
    <row r="67" spans="1:10" ht="3.75" customHeight="1">
      <c r="A67" s="3"/>
      <c r="B67" s="16"/>
      <c r="C67" s="17"/>
      <c r="D67" s="17"/>
      <c r="E67" s="17"/>
      <c r="F67" s="17"/>
      <c r="G67" s="17"/>
      <c r="H67" s="17"/>
      <c r="I67" s="17"/>
      <c r="J67" s="17"/>
    </row>
    <row r="68" spans="1:10" ht="3.75" customHeight="1">
      <c r="A68" s="2"/>
      <c r="B68" s="10"/>
      <c r="C68" s="11"/>
      <c r="D68" s="11"/>
      <c r="E68" s="11"/>
      <c r="F68" s="11"/>
      <c r="G68" s="11"/>
      <c r="H68" s="11"/>
      <c r="I68" s="11"/>
      <c r="J68" s="11"/>
    </row>
    <row r="69" spans="1:10" ht="13.5">
      <c r="A69" s="2" t="s">
        <v>73</v>
      </c>
      <c r="B69" s="10">
        <v>3039</v>
      </c>
      <c r="C69" s="11">
        <v>2671</v>
      </c>
      <c r="D69" s="11">
        <v>7</v>
      </c>
      <c r="E69" s="11">
        <v>359</v>
      </c>
      <c r="F69" s="11">
        <v>59</v>
      </c>
      <c r="G69" s="11">
        <v>300</v>
      </c>
      <c r="H69" s="11">
        <v>0</v>
      </c>
      <c r="I69" s="11">
        <v>0</v>
      </c>
      <c r="J69" s="11">
        <v>2</v>
      </c>
    </row>
    <row r="70" spans="1:10" ht="13.5">
      <c r="A70" s="2" t="s">
        <v>74</v>
      </c>
      <c r="B70" s="10">
        <v>2612</v>
      </c>
      <c r="C70" s="11">
        <v>2602</v>
      </c>
      <c r="D70" s="11">
        <v>3</v>
      </c>
      <c r="E70" s="11">
        <v>5</v>
      </c>
      <c r="F70" s="11">
        <v>5</v>
      </c>
      <c r="G70" s="11">
        <v>0</v>
      </c>
      <c r="H70" s="11">
        <v>0</v>
      </c>
      <c r="I70" s="11">
        <v>0</v>
      </c>
      <c r="J70" s="11">
        <v>2</v>
      </c>
    </row>
    <row r="71" spans="1:10" ht="13.5">
      <c r="A71" s="2" t="s">
        <v>75</v>
      </c>
      <c r="B71" s="10">
        <v>5164</v>
      </c>
      <c r="C71" s="11">
        <v>5092</v>
      </c>
      <c r="D71" s="11">
        <v>10</v>
      </c>
      <c r="E71" s="11">
        <v>55</v>
      </c>
      <c r="F71" s="11">
        <v>24</v>
      </c>
      <c r="G71" s="11">
        <v>31</v>
      </c>
      <c r="H71" s="11">
        <v>0</v>
      </c>
      <c r="I71" s="11">
        <v>0</v>
      </c>
      <c r="J71" s="11">
        <v>7</v>
      </c>
    </row>
    <row r="72" spans="1:10" ht="13.5">
      <c r="A72" s="2" t="s">
        <v>76</v>
      </c>
      <c r="B72" s="10">
        <v>1143</v>
      </c>
      <c r="C72" s="11">
        <v>1143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</row>
    <row r="73" spans="1:10" ht="13.5">
      <c r="A73" s="2" t="s">
        <v>77</v>
      </c>
      <c r="B73" s="10">
        <v>1890</v>
      </c>
      <c r="C73" s="11">
        <v>1808</v>
      </c>
      <c r="D73" s="11">
        <v>0</v>
      </c>
      <c r="E73" s="11">
        <v>82</v>
      </c>
      <c r="F73" s="11">
        <v>10</v>
      </c>
      <c r="G73" s="11">
        <v>72</v>
      </c>
      <c r="H73" s="11">
        <v>0</v>
      </c>
      <c r="I73" s="11">
        <v>0</v>
      </c>
      <c r="J73" s="11">
        <v>0</v>
      </c>
    </row>
    <row r="74" spans="1:10" ht="13.5">
      <c r="A74" s="2" t="s">
        <v>78</v>
      </c>
      <c r="B74" s="10">
        <v>4942</v>
      </c>
      <c r="C74" s="11">
        <v>4796</v>
      </c>
      <c r="D74" s="11">
        <v>6</v>
      </c>
      <c r="E74" s="11">
        <v>137</v>
      </c>
      <c r="F74" s="11">
        <v>105</v>
      </c>
      <c r="G74" s="11">
        <v>32</v>
      </c>
      <c r="H74" s="11">
        <v>0</v>
      </c>
      <c r="I74" s="11">
        <v>0</v>
      </c>
      <c r="J74" s="11">
        <v>3</v>
      </c>
    </row>
    <row r="75" spans="1:10" ht="13.5">
      <c r="A75" s="2" t="s">
        <v>79</v>
      </c>
      <c r="B75" s="10">
        <v>8673</v>
      </c>
      <c r="C75" s="11">
        <v>7317</v>
      </c>
      <c r="D75" s="11">
        <v>381</v>
      </c>
      <c r="E75" s="11">
        <v>969</v>
      </c>
      <c r="F75" s="11">
        <v>739</v>
      </c>
      <c r="G75" s="11">
        <v>230</v>
      </c>
      <c r="H75" s="11">
        <v>0</v>
      </c>
      <c r="I75" s="11">
        <v>0</v>
      </c>
      <c r="J75" s="11">
        <v>6</v>
      </c>
    </row>
    <row r="76" spans="1:10" ht="13.5">
      <c r="A76" s="2" t="s">
        <v>80</v>
      </c>
      <c r="B76" s="10">
        <v>6999</v>
      </c>
      <c r="C76" s="11">
        <v>6597</v>
      </c>
      <c r="D76" s="11">
        <v>46</v>
      </c>
      <c r="E76" s="11">
        <v>347</v>
      </c>
      <c r="F76" s="11">
        <v>247</v>
      </c>
      <c r="G76" s="11">
        <v>100</v>
      </c>
      <c r="H76" s="11">
        <v>0</v>
      </c>
      <c r="I76" s="11">
        <v>0</v>
      </c>
      <c r="J76" s="11">
        <v>9</v>
      </c>
    </row>
    <row r="77" spans="1:10" ht="13.5">
      <c r="A77" s="2" t="s">
        <v>81</v>
      </c>
      <c r="B77" s="10">
        <v>3029</v>
      </c>
      <c r="C77" s="11">
        <v>3029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</row>
    <row r="78" spans="1:10" ht="13.5">
      <c r="A78" s="2" t="s">
        <v>82</v>
      </c>
      <c r="B78" s="10">
        <v>4398</v>
      </c>
      <c r="C78" s="11">
        <v>3850</v>
      </c>
      <c r="D78" s="11">
        <v>73</v>
      </c>
      <c r="E78" s="11">
        <v>465</v>
      </c>
      <c r="F78" s="11">
        <v>75</v>
      </c>
      <c r="G78" s="11">
        <v>35</v>
      </c>
      <c r="H78" s="11">
        <v>0</v>
      </c>
      <c r="I78" s="11">
        <v>355</v>
      </c>
      <c r="J78" s="11">
        <v>10</v>
      </c>
    </row>
    <row r="79" spans="1:10" ht="13.5">
      <c r="A79" s="4" t="s">
        <v>83</v>
      </c>
      <c r="B79" s="10">
        <v>789</v>
      </c>
      <c r="C79" s="11">
        <v>765</v>
      </c>
      <c r="D79" s="11">
        <v>22</v>
      </c>
      <c r="E79" s="11">
        <v>2</v>
      </c>
      <c r="F79" s="11">
        <v>2</v>
      </c>
      <c r="G79" s="11">
        <v>0</v>
      </c>
      <c r="H79" s="11">
        <v>0</v>
      </c>
      <c r="I79" s="11">
        <v>0</v>
      </c>
      <c r="J79" s="11">
        <v>0</v>
      </c>
    </row>
    <row r="80" spans="1:10" ht="3.75" customHeight="1">
      <c r="A80" s="12"/>
      <c r="B80" s="13"/>
      <c r="C80" s="14"/>
      <c r="D80" s="14"/>
      <c r="E80" s="14"/>
      <c r="F80" s="14"/>
      <c r="G80" s="14"/>
      <c r="H80" s="14"/>
      <c r="I80" s="14"/>
      <c r="J80" s="15"/>
    </row>
    <row r="81" spans="1:10" ht="13.5">
      <c r="A81" s="9" t="s">
        <v>0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ht="13.5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t="13.5">
      <c r="A83" s="9"/>
      <c r="B83" s="9"/>
      <c r="C83" s="9"/>
      <c r="D83" s="9"/>
      <c r="E83" s="9"/>
      <c r="F83" s="9"/>
      <c r="G83" s="9"/>
      <c r="H83" s="9"/>
      <c r="I83" s="9"/>
      <c r="J83" s="9"/>
    </row>
  </sheetData>
  <sheetProtection/>
  <mergeCells count="9">
    <mergeCell ref="A2:A5"/>
    <mergeCell ref="B2:J2"/>
    <mergeCell ref="B3:B5"/>
    <mergeCell ref="C3:C5"/>
    <mergeCell ref="D3:D5"/>
    <mergeCell ref="E3:I3"/>
    <mergeCell ref="J3:J5"/>
    <mergeCell ref="E4:E5"/>
    <mergeCell ref="F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11.00390625" style="5" bestFit="1" customWidth="1"/>
    <col min="2" max="3" width="10.421875" style="5" bestFit="1" customWidth="1"/>
    <col min="4" max="4" width="8.421875" style="5" bestFit="1" customWidth="1"/>
    <col min="5" max="7" width="9.421875" style="5" bestFit="1" customWidth="1"/>
    <col min="8" max="8" width="10.28125" style="5" bestFit="1" customWidth="1"/>
    <col min="9" max="9" width="11.28125" style="5" bestFit="1" customWidth="1"/>
    <col min="10" max="10" width="8.140625" style="5" bestFit="1" customWidth="1"/>
    <col min="11" max="16384" width="9.00390625" style="5" customWidth="1"/>
  </cols>
  <sheetData>
    <row r="1" ht="13.5">
      <c r="A1" s="5" t="s">
        <v>87</v>
      </c>
    </row>
    <row r="2" spans="1:10" ht="13.5">
      <c r="A2" s="33" t="s">
        <v>85</v>
      </c>
      <c r="B2" s="26" t="s">
        <v>11</v>
      </c>
      <c r="C2" s="26"/>
      <c r="D2" s="26"/>
      <c r="E2" s="26"/>
      <c r="F2" s="26"/>
      <c r="G2" s="26"/>
      <c r="H2" s="26"/>
      <c r="I2" s="26"/>
      <c r="J2" s="27"/>
    </row>
    <row r="3" spans="1:10" ht="13.5">
      <c r="A3" s="34"/>
      <c r="B3" s="31" t="s">
        <v>8</v>
      </c>
      <c r="C3" s="31" t="s">
        <v>15</v>
      </c>
      <c r="D3" s="31" t="s">
        <v>14</v>
      </c>
      <c r="E3" s="31" t="s">
        <v>12</v>
      </c>
      <c r="F3" s="32"/>
      <c r="G3" s="32"/>
      <c r="H3" s="32"/>
      <c r="I3" s="32"/>
      <c r="J3" s="28" t="s">
        <v>5</v>
      </c>
    </row>
    <row r="4" spans="1:10" ht="13.5">
      <c r="A4" s="34"/>
      <c r="B4" s="32"/>
      <c r="C4" s="32"/>
      <c r="D4" s="32"/>
      <c r="E4" s="31" t="s">
        <v>9</v>
      </c>
      <c r="F4" s="31" t="s">
        <v>10</v>
      </c>
      <c r="G4" s="31"/>
      <c r="H4" s="31"/>
      <c r="I4" s="31"/>
      <c r="J4" s="29"/>
    </row>
    <row r="5" spans="1:10" ht="13.5">
      <c r="A5" s="35"/>
      <c r="B5" s="32"/>
      <c r="C5" s="32"/>
      <c r="D5" s="32"/>
      <c r="E5" s="32"/>
      <c r="F5" s="18" t="s">
        <v>13</v>
      </c>
      <c r="G5" s="18" t="s">
        <v>7</v>
      </c>
      <c r="H5" s="18" t="s">
        <v>6</v>
      </c>
      <c r="I5" s="18" t="s">
        <v>3</v>
      </c>
      <c r="J5" s="30"/>
    </row>
    <row r="6" spans="1:10" ht="3.75" customHeight="1">
      <c r="A6" s="7"/>
      <c r="B6" s="8"/>
      <c r="C6" s="1"/>
      <c r="D6" s="1"/>
      <c r="E6" s="1"/>
      <c r="F6" s="7"/>
      <c r="G6" s="7"/>
      <c r="H6" s="7"/>
      <c r="I6" s="1"/>
      <c r="J6" s="9"/>
    </row>
    <row r="7" spans="1:10" ht="13.5">
      <c r="A7" s="1" t="s">
        <v>16</v>
      </c>
      <c r="B7" s="19">
        <f>'第7表　主世帯人員'!B7/'第7表　主世帯数'!B7</f>
        <v>2.600311484493164</v>
      </c>
      <c r="C7" s="20">
        <f>'第7表　主世帯人員'!C7/'第7表　主世帯数'!C7</f>
        <v>2.920858234389614</v>
      </c>
      <c r="D7" s="20">
        <f>'第7表　主世帯人員'!D7/'第7表　主世帯数'!D7</f>
        <v>2.0579500181093806</v>
      </c>
      <c r="E7" s="20">
        <f>'第7表　主世帯人員'!E7/'第7表　主世帯数'!E7</f>
        <v>2.052677130702655</v>
      </c>
      <c r="F7" s="20">
        <f>'第7表　主世帯人員'!F7/'第7表　主世帯数'!F7</f>
        <v>1.8101076027518082</v>
      </c>
      <c r="G7" s="20">
        <f>'第7表　主世帯人員'!G7/'第7表　主世帯数'!G7</f>
        <v>2.046577988498178</v>
      </c>
      <c r="H7" s="20">
        <f>'第7表　主世帯人員'!H7/'第7表　主世帯数'!H7</f>
        <v>2.2580280416101313</v>
      </c>
      <c r="I7" s="20">
        <f>'第7表　主世帯人員'!I7/'第7表　主世帯数'!I7</f>
        <v>2.451959419136662</v>
      </c>
      <c r="J7" s="20">
        <f>'第7表　主世帯人員'!J7/'第7表　主世帯数'!J7</f>
        <v>2.3683083511777303</v>
      </c>
    </row>
    <row r="8" spans="1:10" ht="3.75" customHeight="1">
      <c r="A8" s="1"/>
      <c r="B8" s="19" t="s">
        <v>86</v>
      </c>
      <c r="C8" s="20" t="s">
        <v>86</v>
      </c>
      <c r="D8" s="20" t="s">
        <v>86</v>
      </c>
      <c r="E8" s="20" t="s">
        <v>86</v>
      </c>
      <c r="F8" s="20" t="s">
        <v>86</v>
      </c>
      <c r="G8" s="20" t="s">
        <v>86</v>
      </c>
      <c r="H8" s="20" t="s">
        <v>86</v>
      </c>
      <c r="I8" s="20" t="s">
        <v>86</v>
      </c>
      <c r="J8" s="20" t="s">
        <v>86</v>
      </c>
    </row>
    <row r="9" spans="1:10" ht="13.5">
      <c r="A9" s="2" t="s">
        <v>17</v>
      </c>
      <c r="B9" s="19">
        <f>'第7表　主世帯人員'!B9/'第7表　主世帯数'!B9</f>
        <v>2.260403530895334</v>
      </c>
      <c r="C9" s="20">
        <f>'第7表　主世帯人員'!C9/'第7表　主世帯数'!C9</f>
        <v>2.673890608875129</v>
      </c>
      <c r="D9" s="20">
        <f>'第7表　主世帯人員'!D9/'第7表　主世帯数'!D9</f>
        <v>2.210526315789474</v>
      </c>
      <c r="E9" s="20">
        <f>'第7表　主世帯人員'!E9/'第7表　主世帯数'!E9</f>
        <v>2.0715956948993917</v>
      </c>
      <c r="F9" s="20">
        <f>'第7表　主世帯人員'!F9/'第7表　主世帯数'!F9</f>
        <v>1.4064748201438848</v>
      </c>
      <c r="G9" s="20">
        <f>'第7表　主世帯人員'!G9/'第7表　主世帯数'!G9</f>
        <v>2.0976190476190477</v>
      </c>
      <c r="H9" s="20">
        <f>'第7表　主世帯人員'!H9/'第7表　主世帯数'!H9</f>
        <v>2.108860759493671</v>
      </c>
      <c r="I9" s="20">
        <f>'第7表　主世帯人員'!I9/'第7表　主世帯数'!I9</f>
        <v>2.7450980392156863</v>
      </c>
      <c r="J9" s="20">
        <f>'第7表　主世帯人員'!J9/'第7表　主世帯数'!J9</f>
        <v>2.875</v>
      </c>
    </row>
    <row r="10" spans="1:10" ht="13.5">
      <c r="A10" s="2" t="s">
        <v>1</v>
      </c>
      <c r="B10" s="19">
        <f>'第7表　主世帯人員'!B10/'第7表　主世帯数'!B10</f>
        <v>2.3573649985863727</v>
      </c>
      <c r="C10" s="20">
        <f>'第7表　主世帯人員'!C10/'第7表　主世帯数'!C10</f>
        <v>2.6829670329670328</v>
      </c>
      <c r="D10" s="20">
        <f>'第7表　主世帯人員'!D10/'第7表　主世帯数'!D10</f>
        <v>1.763975155279503</v>
      </c>
      <c r="E10" s="20">
        <f>'第7表　主世帯人員'!E10/'第7表　主世帯数'!E10</f>
        <v>2.0386847195357833</v>
      </c>
      <c r="F10" s="20">
        <f>'第7表　主世帯人員'!F10/'第7表　主世帯数'!F10</f>
        <v>1.3484848484848484</v>
      </c>
      <c r="G10" s="20">
        <f>'第7表　主世帯人員'!G10/'第7表　主世帯数'!G10</f>
        <v>2.338757396449704</v>
      </c>
      <c r="H10" s="20">
        <f>'第7表　主世帯人員'!H10/'第7表　主世帯数'!H10</f>
        <v>2.18580375782881</v>
      </c>
      <c r="I10" s="11">
        <v>0</v>
      </c>
      <c r="J10" s="20">
        <f>'第7表　主世帯人員'!J10/'第7表　主世帯数'!J10</f>
        <v>1.8</v>
      </c>
    </row>
    <row r="11" spans="1:10" ht="13.5">
      <c r="A11" s="2" t="s">
        <v>18</v>
      </c>
      <c r="B11" s="19">
        <f>'第7表　主世帯人員'!B11/'第7表　主世帯数'!B11</f>
        <v>1.9573226895916487</v>
      </c>
      <c r="C11" s="20">
        <f>'第7表　主世帯人員'!C11/'第7表　主世帯数'!C11</f>
        <v>2.451534733441034</v>
      </c>
      <c r="D11" s="20">
        <f>'第7表　主世帯人員'!D11/'第7表　主世帯数'!D11</f>
        <v>1.6944444444444444</v>
      </c>
      <c r="E11" s="20">
        <f>'第7表　主世帯人員'!E11/'第7表　主世帯数'!E11</f>
        <v>1.6363636363636365</v>
      </c>
      <c r="F11" s="20">
        <f>'第7表　主世帯人員'!F11/'第7表　主世帯数'!F11</f>
        <v>1.2553191489361701</v>
      </c>
      <c r="G11" s="20">
        <f>'第7表　主世帯人員'!G11/'第7表　主世帯数'!G11</f>
        <v>1.4421052631578948</v>
      </c>
      <c r="H11" s="20">
        <f>'第7表　主世帯人員'!H11/'第7表　主世帯数'!H11</f>
        <v>1.5562390158172232</v>
      </c>
      <c r="I11" s="20">
        <f>'第7表　主世帯人員'!I11/'第7表　主世帯数'!I11</f>
        <v>2.0604651162790697</v>
      </c>
      <c r="J11" s="20">
        <f>'第7表　主世帯人員'!J11/'第7表　主世帯数'!J11</f>
        <v>2.5833333333333335</v>
      </c>
    </row>
    <row r="12" spans="1:10" ht="13.5">
      <c r="A12" s="2" t="s">
        <v>19</v>
      </c>
      <c r="B12" s="19">
        <f>'第7表　主世帯人員'!B12/'第7表　主世帯数'!B12</f>
        <v>2.03072625698324</v>
      </c>
      <c r="C12" s="20">
        <f>'第7表　主世帯人員'!C12/'第7表　主世帯数'!C12</f>
        <v>2.517162471395881</v>
      </c>
      <c r="D12" s="20">
        <f>'第7表　主世帯人員'!D12/'第7表　主世帯数'!D12</f>
        <v>1.6770833333333333</v>
      </c>
      <c r="E12" s="20">
        <f>'第7表　主世帯人員'!E12/'第7表　主世帯数'!E12</f>
        <v>1.7488436632747455</v>
      </c>
      <c r="F12" s="20">
        <f>'第7表　主世帯人員'!F12/'第7表　主世帯数'!F12</f>
        <v>1.3425196850393701</v>
      </c>
      <c r="G12" s="20">
        <f>'第7表　主世帯人員'!G12/'第7表　主世帯数'!G12</f>
        <v>1.587878787878788</v>
      </c>
      <c r="H12" s="20">
        <f>'第7表　主世帯人員'!H12/'第7表　主世帯数'!H12</f>
        <v>1.810467882632831</v>
      </c>
      <c r="I12" s="20">
        <f>'第7表　主世帯人員'!I12/'第7表　主世帯数'!I12</f>
        <v>2.4407894736842106</v>
      </c>
      <c r="J12" s="20">
        <f>'第7表　主世帯人員'!J12/'第7表　主世帯数'!J12</f>
        <v>2.5454545454545454</v>
      </c>
    </row>
    <row r="13" spans="1:10" ht="13.5">
      <c r="A13" s="2" t="s">
        <v>20</v>
      </c>
      <c r="B13" s="19">
        <f>'第7表　主世帯人員'!B13/'第7表　主世帯数'!B13</f>
        <v>2.363377067883628</v>
      </c>
      <c r="C13" s="20">
        <f>'第7表　主世帯人員'!C13/'第7表　主世帯数'!C13</f>
        <v>2.642174131857071</v>
      </c>
      <c r="D13" s="20">
        <f>'第7表　主世帯人員'!D13/'第7表　主世帯数'!D13</f>
        <v>2.1914893617021276</v>
      </c>
      <c r="E13" s="20">
        <f>'第7表　主世帯人員'!E13/'第7表　主世帯数'!E13</f>
        <v>1.9838255977496484</v>
      </c>
      <c r="F13" s="20">
        <f>'第7表　主世帯人員'!F13/'第7表　主世帯数'!F13</f>
        <v>1.5521235521235521</v>
      </c>
      <c r="G13" s="20">
        <f>'第7表　主世帯人員'!G13/'第7表　主世帯数'!G13</f>
        <v>1.9410828025477707</v>
      </c>
      <c r="H13" s="20">
        <f>'第7表　主世帯人員'!H13/'第7表　主世帯数'!H13</f>
        <v>2.2651821862348176</v>
      </c>
      <c r="I13" s="20">
        <f>'第7表　主世帯人員'!I13/'第7表　主世帯数'!I13</f>
        <v>1.975609756097561</v>
      </c>
      <c r="J13" s="20">
        <f>'第7表　主世帯人員'!J13/'第7表　主世帯数'!J13</f>
        <v>3</v>
      </c>
    </row>
    <row r="14" spans="1:10" ht="13.5">
      <c r="A14" s="2" t="s">
        <v>21</v>
      </c>
      <c r="B14" s="19">
        <f>'第7表　主世帯人員'!B14/'第7表　主世帯数'!B14</f>
        <v>2.475129757785467</v>
      </c>
      <c r="C14" s="20">
        <f>'第7表　主世帯人員'!C14/'第7表　主世帯数'!C14</f>
        <v>2.8881946728049983</v>
      </c>
      <c r="D14" s="20">
        <f>'第7表　主世帯人員'!D14/'第7表　主世帯数'!D14</f>
        <v>1.6938775510204083</v>
      </c>
      <c r="E14" s="20">
        <f>'第7表　主世帯人員'!E14/'第7表　主世帯数'!E14</f>
        <v>1.6793692509855453</v>
      </c>
      <c r="F14" s="20">
        <f>'第7表　主世帯人員'!F14/'第7表　主世帯数'!F14</f>
        <v>1.6605080831408776</v>
      </c>
      <c r="G14" s="20">
        <f>'第7表　主世帯人員'!G14/'第7表　主世帯数'!G14</f>
        <v>1.5667718191377498</v>
      </c>
      <c r="H14" s="20">
        <f>'第7表　主世帯人員'!H14/'第7表　主世帯数'!H14</f>
        <v>2.5144927536231885</v>
      </c>
      <c r="I14" s="11">
        <v>0</v>
      </c>
      <c r="J14" s="20">
        <f>'第7表　主世帯人員'!J14/'第7表　主世帯数'!J14</f>
        <v>1.9166666666666667</v>
      </c>
    </row>
    <row r="15" spans="1:10" ht="13.5">
      <c r="A15" s="2" t="s">
        <v>22</v>
      </c>
      <c r="B15" s="19">
        <f>'第7表　主世帯人員'!B15/'第7表　主世帯数'!B15</f>
        <v>2.3002404671934045</v>
      </c>
      <c r="C15" s="20">
        <f>'第7表　主世帯人員'!C15/'第7表　主世帯数'!C15</f>
        <v>2.619128466327108</v>
      </c>
      <c r="D15" s="20">
        <f>'第7表　主世帯人員'!D15/'第7表　主世帯数'!D15</f>
        <v>2.195876288659794</v>
      </c>
      <c r="E15" s="20">
        <f>'第7表　主世帯人員'!E15/'第7表　主世帯数'!E15</f>
        <v>1.7689320388349514</v>
      </c>
      <c r="F15" s="20">
        <f>'第7表　主世帯人員'!F15/'第7表　主世帯数'!F15</f>
        <v>1.5726256983240223</v>
      </c>
      <c r="G15" s="20">
        <f>'第7表　主世帯人員'!G15/'第7表　主世帯数'!G15</f>
        <v>1.3844221105527639</v>
      </c>
      <c r="H15" s="20">
        <f>'第7表　主世帯人員'!H15/'第7表　主世帯数'!H15</f>
        <v>2.4330357142857144</v>
      </c>
      <c r="I15" s="20">
        <f>'第7表　主世帯人員'!I15/'第7表　主世帯数'!I15</f>
        <v>3.26</v>
      </c>
      <c r="J15" s="20">
        <f>'第7表　主世帯人員'!J15/'第7表　主世帯数'!J15</f>
        <v>1.9411764705882353</v>
      </c>
    </row>
    <row r="16" spans="1:10" ht="13.5">
      <c r="A16" s="2" t="s">
        <v>23</v>
      </c>
      <c r="B16" s="19">
        <f>'第7表　主世帯人員'!B16/'第7表　主世帯数'!B16</f>
        <v>2.4349146110056927</v>
      </c>
      <c r="C16" s="20">
        <f>'第7表　主世帯人員'!C16/'第7表　主世帯数'!C16</f>
        <v>2.6075877689694225</v>
      </c>
      <c r="D16" s="20">
        <f>'第7表　主世帯人員'!D16/'第7表　主世帯数'!D16</f>
        <v>1.703125</v>
      </c>
      <c r="E16" s="20">
        <f>'第7表　主世帯人員'!E16/'第7表　主世帯数'!E16</f>
        <v>2.1217063989962357</v>
      </c>
      <c r="F16" s="20">
        <f>'第7表　主世帯人員'!F16/'第7表　主世帯数'!F16</f>
        <v>1.673913043478261</v>
      </c>
      <c r="G16" s="20">
        <f>'第7表　主世帯人員'!G16/'第7表　主世帯数'!G16</f>
        <v>1.828080229226361</v>
      </c>
      <c r="H16" s="20">
        <f>'第7表　主世帯人員'!H16/'第7表　主世帯数'!H16</f>
        <v>2.821969696969697</v>
      </c>
      <c r="I16" s="11">
        <v>0</v>
      </c>
      <c r="J16" s="20">
        <f>'第7表　主世帯人員'!J16/'第7表　主世帯数'!J16</f>
        <v>1.375</v>
      </c>
    </row>
    <row r="17" spans="1:10" ht="13.5">
      <c r="A17" s="2" t="s">
        <v>24</v>
      </c>
      <c r="B17" s="19">
        <f>'第7表　主世帯人員'!B17/'第7表　主世帯数'!B17</f>
        <v>2.1837979094076654</v>
      </c>
      <c r="C17" s="20">
        <f>'第7表　主世帯人員'!C17/'第7表　主世帯数'!C17</f>
        <v>2.4633286318758816</v>
      </c>
      <c r="D17" s="20">
        <f>'第7表　主世帯人員'!D17/'第7表　主世帯数'!D17</f>
        <v>1.7653061224489797</v>
      </c>
      <c r="E17" s="20">
        <f>'第7表　主世帯人員'!E17/'第7表　主世帯数'!E17</f>
        <v>1.727741935483871</v>
      </c>
      <c r="F17" s="20">
        <f>'第7表　主世帯人員'!F17/'第7表　主世帯数'!F17</f>
        <v>1.6055363321799307</v>
      </c>
      <c r="G17" s="20">
        <f>'第7表　主世帯人員'!G17/'第7表　主世帯数'!G17</f>
        <v>1.6510416666666667</v>
      </c>
      <c r="H17" s="20">
        <f>'第7表　主世帯人員'!H17/'第7表　主世帯数'!H17</f>
        <v>1.8801498127340823</v>
      </c>
      <c r="I17" s="20">
        <f>'第7表　主世帯人員'!I17/'第7表　主世帯数'!I17</f>
        <v>2.074074074074074</v>
      </c>
      <c r="J17" s="20">
        <f>'第7表　主世帯人員'!J17/'第7表　主世帯数'!J17</f>
        <v>1.8</v>
      </c>
    </row>
    <row r="18" spans="1:10" ht="13.5">
      <c r="A18" s="2" t="s">
        <v>25</v>
      </c>
      <c r="B18" s="19">
        <f>'第7表　主世帯人員'!B18/'第7表　主世帯数'!B18</f>
        <v>2.592788038698329</v>
      </c>
      <c r="C18" s="20">
        <f>'第7表　主世帯人員'!C18/'第7表　主世帯数'!C18</f>
        <v>3.011764705882353</v>
      </c>
      <c r="D18" s="20">
        <f>'第7表　主世帯人員'!D18/'第7表　主世帯数'!D18</f>
        <v>2.323529411764706</v>
      </c>
      <c r="E18" s="20">
        <f>'第7表　主世帯人員'!E18/'第7表　主世帯数'!E18</f>
        <v>1.8339670468948035</v>
      </c>
      <c r="F18" s="20">
        <f>'第7表　主世帯人員'!F18/'第7表　主世帯数'!F18</f>
        <v>1.7395577395577395</v>
      </c>
      <c r="G18" s="20">
        <f>'第7表　主世帯人員'!G18/'第7表　主世帯数'!G18</f>
        <v>1.861842105263158</v>
      </c>
      <c r="H18" s="20">
        <f>'第7表　主世帯人員'!H18/'第7表　主世帯数'!H18</f>
        <v>2.217948717948718</v>
      </c>
      <c r="I18" s="11">
        <v>0</v>
      </c>
      <c r="J18" s="20">
        <f>'第7表　主世帯人員'!J18/'第7表　主世帯数'!J18</f>
        <v>3</v>
      </c>
    </row>
    <row r="19" spans="1:10" ht="13.5">
      <c r="A19" s="2" t="s">
        <v>26</v>
      </c>
      <c r="B19" s="19">
        <f>'第7表　主世帯人員'!B19/'第7表　主世帯数'!B19</f>
        <v>2.4151951672862455</v>
      </c>
      <c r="C19" s="20">
        <f>'第7表　主世帯人員'!C19/'第7表　主世帯数'!C19</f>
        <v>2.7957074721780604</v>
      </c>
      <c r="D19" s="20">
        <f>'第7表　主世帯人員'!D19/'第7表　主世帯数'!D19</f>
        <v>2.0202020202020203</v>
      </c>
      <c r="E19" s="20">
        <f>'第7表　主世帯人員'!E19/'第7表　主世帯数'!E19</f>
        <v>1.8704477611940298</v>
      </c>
      <c r="F19" s="20">
        <f>'第7表　主世帯人員'!F19/'第7表　主世帯数'!F19</f>
        <v>1.5392781316348196</v>
      </c>
      <c r="G19" s="20">
        <f>'第7表　主世帯人員'!G19/'第7表　主世帯数'!G19</f>
        <v>1.7194570135746607</v>
      </c>
      <c r="H19" s="20">
        <f>'第7表　主世帯人員'!H19/'第7表　主世帯数'!H19</f>
        <v>2.3211206896551726</v>
      </c>
      <c r="I19" s="20">
        <f>'第7表　主世帯人員'!I19/'第7表　主世帯数'!I19</f>
        <v>2.4805194805194803</v>
      </c>
      <c r="J19" s="20">
        <f>'第7表　主世帯人員'!J19/'第7表　主世帯数'!J19</f>
        <v>2</v>
      </c>
    </row>
    <row r="20" spans="1:10" ht="13.5">
      <c r="A20" s="2" t="s">
        <v>27</v>
      </c>
      <c r="B20" s="19">
        <f>'第7表　主世帯人員'!B20/'第7表　主世帯数'!B20</f>
        <v>2.2890273451021113</v>
      </c>
      <c r="C20" s="20">
        <f>'第7表　主世帯人員'!C20/'第7表　主世帯数'!C20</f>
        <v>2.658084449021627</v>
      </c>
      <c r="D20" s="20">
        <f>'第7表　主世帯人員'!D20/'第7表　主世帯数'!D20</f>
        <v>1.7638888888888888</v>
      </c>
      <c r="E20" s="20">
        <f>'第7表　主世帯人員'!E20/'第7表　主世帯数'!E20</f>
        <v>2.117391304347826</v>
      </c>
      <c r="F20" s="20">
        <f>'第7表　主世帯人員'!F20/'第7表　主世帯数'!F20</f>
        <v>1.6720183486238531</v>
      </c>
      <c r="G20" s="20">
        <f>'第7表　主世帯人員'!G20/'第7表　主世帯数'!G20</f>
        <v>1.897029702970297</v>
      </c>
      <c r="H20" s="20">
        <f>'第7表　主世帯人員'!H20/'第7表　主世帯数'!H20</f>
        <v>2.4942263279445727</v>
      </c>
      <c r="I20" s="20">
        <f>'第7表　主世帯人員'!I20/'第7表　主世帯数'!I20</f>
        <v>2.42274678111588</v>
      </c>
      <c r="J20" s="20">
        <f>'第7表　主世帯人員'!J20/'第7表　主世帯数'!J20</f>
        <v>1.5</v>
      </c>
    </row>
    <row r="21" spans="1:10" ht="13.5">
      <c r="A21" s="2" t="s">
        <v>28</v>
      </c>
      <c r="B21" s="19">
        <f>'第7表　主世帯人員'!B21/'第7表　主世帯数'!B21</f>
        <v>2.7196013289036545</v>
      </c>
      <c r="C21" s="20">
        <f>'第7表　主世帯人員'!C21/'第7表　主世帯数'!C21</f>
        <v>2.9057196731615336</v>
      </c>
      <c r="D21" s="20">
        <f>'第7表　主世帯人員'!D21/'第7表　主世帯数'!D21</f>
        <v>2.5638297872340425</v>
      </c>
      <c r="E21" s="20">
        <f>'第7表　主世帯人員'!E21/'第7表　主世帯数'!E21</f>
        <v>2.255267423014587</v>
      </c>
      <c r="F21" s="20">
        <f>'第7表　主世帯人員'!F21/'第7表　主世帯数'!F21</f>
        <v>1.902027027027027</v>
      </c>
      <c r="G21" s="20">
        <f>'第7表　主世帯人員'!G21/'第7表　主世帯数'!G21</f>
        <v>2.3891213389121337</v>
      </c>
      <c r="H21" s="20">
        <f>'第7表　主世帯人員'!H21/'第7表　主世帯数'!H21</f>
        <v>3.1402439024390243</v>
      </c>
      <c r="I21" s="11">
        <v>0</v>
      </c>
      <c r="J21" s="20">
        <f>'第7表　主世帯人員'!J21/'第7表　主世帯数'!J21</f>
        <v>1.75</v>
      </c>
    </row>
    <row r="22" spans="1:10" ht="13.5">
      <c r="A22" s="2" t="s">
        <v>29</v>
      </c>
      <c r="B22" s="19">
        <f>'第7表　主世帯人員'!B22/'第7表　主世帯数'!B22</f>
        <v>2.62227602905569</v>
      </c>
      <c r="C22" s="20">
        <f>'第7表　主世帯人員'!C22/'第7表　主世帯数'!C22</f>
        <v>2.882663150955834</v>
      </c>
      <c r="D22" s="20">
        <f>'第7表　主世帯人員'!D22/'第7表　主世帯数'!D22</f>
        <v>2.441666666666667</v>
      </c>
      <c r="E22" s="20">
        <f>'第7表　主世帯人員'!E22/'第7表　主世帯数'!E22</f>
        <v>2.061863173216885</v>
      </c>
      <c r="F22" s="20">
        <f>'第7表　主世帯人員'!F22/'第7表　主世帯数'!F22</f>
        <v>1.9428969359331476</v>
      </c>
      <c r="G22" s="20">
        <f>'第7表　主世帯人員'!G22/'第7表　主世帯数'!G22</f>
        <v>1.97196261682243</v>
      </c>
      <c r="H22" s="20">
        <f>'第7表　主世帯人員'!H22/'第7表　主世帯数'!H22</f>
        <v>2.3754045307443366</v>
      </c>
      <c r="I22" s="20">
        <f>'第7表　主世帯人員'!I22/'第7表　主世帯数'!I22</f>
        <v>2.730769230769231</v>
      </c>
      <c r="J22" s="20">
        <f>'第7表　主世帯人員'!J22/'第7表　主世帯数'!J22</f>
        <v>2.7333333333333334</v>
      </c>
    </row>
    <row r="23" spans="1:10" ht="13.5">
      <c r="A23" s="2" t="s">
        <v>30</v>
      </c>
      <c r="B23" s="19">
        <f>'第7表　主世帯人員'!B23/'第7表　主世帯数'!B23</f>
        <v>2.4091958445555983</v>
      </c>
      <c r="C23" s="20">
        <f>'第7表　主世帯人員'!C23/'第7表　主世帯数'!C23</f>
        <v>2.7658148303309593</v>
      </c>
      <c r="D23" s="20">
        <f>'第7表　主世帯人員'!D23/'第7表　主世帯数'!D23</f>
        <v>1.924731182795699</v>
      </c>
      <c r="E23" s="20">
        <f>'第7表　主世帯人員'!E23/'第7表　主世帯数'!E23</f>
        <v>2.1118081180811807</v>
      </c>
      <c r="F23" s="20">
        <f>'第7表　主世帯人員'!F23/'第7表　主世帯数'!F23</f>
        <v>1.772463768115942</v>
      </c>
      <c r="G23" s="20">
        <f>'第7表　主世帯人員'!G23/'第7表　主世帯数'!G23</f>
        <v>1.9730769230769232</v>
      </c>
      <c r="H23" s="20">
        <f>'第7表　主世帯人員'!H23/'第7表　主世帯数'!H23</f>
        <v>2.3306772908366535</v>
      </c>
      <c r="I23" s="20">
        <f>'第7表　主世帯人員'!I23/'第7表　主世帯数'!I23</f>
        <v>2.286290322580645</v>
      </c>
      <c r="J23" s="20">
        <f>'第7表　主世帯人員'!J23/'第7表　主世帯数'!J23</f>
        <v>2.375</v>
      </c>
    </row>
    <row r="24" spans="1:10" ht="13.5">
      <c r="A24" s="2" t="s">
        <v>31</v>
      </c>
      <c r="B24" s="19">
        <f>'第7表　主世帯人員'!B24/'第7表　主世帯数'!B24</f>
        <v>2.541986989946777</v>
      </c>
      <c r="C24" s="20">
        <f>'第7表　主世帯人員'!C24/'第7表　主世帯数'!C24</f>
        <v>2.896687254351488</v>
      </c>
      <c r="D24" s="20">
        <f>'第7表　主世帯人員'!D24/'第7表　主世帯数'!D24</f>
        <v>2.1551724137931036</v>
      </c>
      <c r="E24" s="20">
        <f>'第7表　主世帯人員'!E24/'第7表　主世帯数'!E24</f>
        <v>2.1451822916666665</v>
      </c>
      <c r="F24" s="20">
        <f>'第7表　主世帯人員'!F24/'第7表　主世帯数'!F24</f>
        <v>1.635379061371841</v>
      </c>
      <c r="G24" s="20">
        <f>'第7表　主世帯人員'!G24/'第7表　主世帯数'!G24</f>
        <v>2.0493197278911564</v>
      </c>
      <c r="H24" s="20">
        <f>'第7表　主世帯人員'!H24/'第7表　主世帯数'!H24</f>
        <v>2.485483870967742</v>
      </c>
      <c r="I24" s="20">
        <f>'第7表　主世帯人員'!I24/'第7表　主世帯数'!I24</f>
        <v>1.8823529411764706</v>
      </c>
      <c r="J24" s="20">
        <f>'第7表　主世帯人員'!J24/'第7表　主世帯数'!J24</f>
        <v>2.5714285714285716</v>
      </c>
    </row>
    <row r="25" spans="1:10" ht="13.5">
      <c r="A25" s="2" t="s">
        <v>32</v>
      </c>
      <c r="B25" s="19">
        <f>'第7表　主世帯人員'!B25/'第7表　主世帯数'!B25</f>
        <v>2.5466279444982254</v>
      </c>
      <c r="C25" s="20">
        <f>'第7表　主世帯人員'!C25/'第7表　主世帯数'!C25</f>
        <v>2.9634182031021363</v>
      </c>
      <c r="D25" s="20">
        <f>'第7表　主世帯人員'!D25/'第7表　主世帯数'!D25</f>
        <v>2.077777777777778</v>
      </c>
      <c r="E25" s="20">
        <f>'第7表　主世帯人員'!E25/'第7表　主世帯数'!E25</f>
        <v>2.026651216685979</v>
      </c>
      <c r="F25" s="20">
        <f>'第7表　主世帯人員'!F25/'第7表　主世帯数'!F25</f>
        <v>1.8168168168168168</v>
      </c>
      <c r="G25" s="20">
        <f>'第7表　主世帯人員'!G25/'第7表　主世帯数'!G25</f>
        <v>1.949766355140187</v>
      </c>
      <c r="H25" s="20">
        <f>'第7表　主世帯人員'!H25/'第7表　主世帯数'!H25</f>
        <v>2.4748923959827835</v>
      </c>
      <c r="I25" s="20">
        <f>'第7表　主世帯人員'!I25/'第7表　主世帯数'!I25</f>
        <v>1.027027027027027</v>
      </c>
      <c r="J25" s="20">
        <f>'第7表　主世帯人員'!J25/'第7表　主世帯数'!J25</f>
        <v>3.0833333333333335</v>
      </c>
    </row>
    <row r="26" spans="1:10" ht="13.5">
      <c r="A26" s="2" t="s">
        <v>33</v>
      </c>
      <c r="B26" s="19">
        <f>'第7表　主世帯人員'!B26/'第7表　主世帯数'!B26</f>
        <v>2.2158657513348587</v>
      </c>
      <c r="C26" s="20">
        <f>'第7表　主世帯人員'!C26/'第7表　主世帯数'!C26</f>
        <v>2.8407407407407406</v>
      </c>
      <c r="D26" s="20">
        <f>'第7表　主世帯人員'!D26/'第7表　主世帯数'!D26</f>
        <v>1.7792553191489362</v>
      </c>
      <c r="E26" s="20">
        <f>'第7表　主世帯人員'!E26/'第7表　主世帯数'!E26</f>
        <v>1.873267995944576</v>
      </c>
      <c r="F26" s="20">
        <f>'第7表　主世帯人員'!F26/'第7表　主世帯数'!F26</f>
        <v>1.6849507735583684</v>
      </c>
      <c r="G26" s="20">
        <f>'第7表　主世帯人員'!G26/'第7表　主世帯数'!G26</f>
        <v>1.4615384615384615</v>
      </c>
      <c r="H26" s="20">
        <f>'第7表　主世帯人員'!H26/'第7表　主世帯数'!H26</f>
        <v>1.9449901768172888</v>
      </c>
      <c r="I26" s="20">
        <f>'第7表　主世帯人員'!I26/'第7表　主世帯数'!I26</f>
        <v>2.418212478920742</v>
      </c>
      <c r="J26" s="20">
        <f>'第7表　主世帯人員'!J26/'第7表　主世帯数'!J26</f>
        <v>2.0526315789473686</v>
      </c>
    </row>
    <row r="27" spans="1:10" ht="13.5">
      <c r="A27" s="2" t="s">
        <v>34</v>
      </c>
      <c r="B27" s="19">
        <f>'第7表　主世帯人員'!B27/'第7表　主世帯数'!B27</f>
        <v>2.179072063178677</v>
      </c>
      <c r="C27" s="20">
        <f>'第7表　主世帯人員'!C27/'第7表　主世帯数'!C27</f>
        <v>2.882535736482287</v>
      </c>
      <c r="D27" s="20">
        <f>'第7表　主世帯人員'!D27/'第7表　主世帯数'!D27</f>
        <v>1.9262295081967213</v>
      </c>
      <c r="E27" s="20">
        <f>'第7表　主世帯人員'!E27/'第7表　主世帯数'!E27</f>
        <v>1.8476821192052981</v>
      </c>
      <c r="F27" s="20">
        <f>'第7表　主世帯人員'!F27/'第7表　主世帯数'!F27</f>
        <v>1.536094674556213</v>
      </c>
      <c r="G27" s="20">
        <f>'第7表　主世帯人員'!G27/'第7表　主世帯数'!G27</f>
        <v>1.7938718662952646</v>
      </c>
      <c r="H27" s="20">
        <f>'第7表　主世帯人員'!H27/'第7表　主世帯数'!H27</f>
        <v>2.0473637176050046</v>
      </c>
      <c r="I27" s="20">
        <f>'第7表　主世帯人員'!I27/'第7表　主世帯数'!I27</f>
        <v>2.195729537366548</v>
      </c>
      <c r="J27" s="20">
        <f>'第7表　主世帯人員'!J27/'第7表　主世帯数'!J27</f>
        <v>2.1666666666666665</v>
      </c>
    </row>
    <row r="28" spans="1:10" ht="13.5">
      <c r="A28" s="2" t="s">
        <v>35</v>
      </c>
      <c r="B28" s="19">
        <f>'第7表　主世帯人員'!B28/'第7表　主世帯数'!B28</f>
        <v>2.6807766311002275</v>
      </c>
      <c r="C28" s="20">
        <f>'第7表　主世帯人員'!C28/'第7表　主世帯数'!C28</f>
        <v>3.0089803012746232</v>
      </c>
      <c r="D28" s="20">
        <f>'第7表　主世帯人員'!D28/'第7表　主世帯数'!D28</f>
        <v>2.1204819277108435</v>
      </c>
      <c r="E28" s="20">
        <f>'第7表　主世帯人員'!E28/'第7表　主世帯数'!E28</f>
        <v>2.1812327506899725</v>
      </c>
      <c r="F28" s="20">
        <f>'第7表　主世帯人員'!F28/'第7表　主世帯数'!F28</f>
        <v>1.8655043586550435</v>
      </c>
      <c r="G28" s="20">
        <f>'第7表　主世帯人員'!G28/'第7表　主世帯数'!G28</f>
        <v>2.230769230769231</v>
      </c>
      <c r="H28" s="20">
        <f>'第7表　主世帯人員'!H28/'第7表　主世帯数'!H28</f>
        <v>2.391509433962264</v>
      </c>
      <c r="I28" s="20">
        <f>'第7表　主世帯人員'!I28/'第7表　主世帯数'!I28</f>
        <v>2.903225806451613</v>
      </c>
      <c r="J28" s="20">
        <f>'第7表　主世帯人員'!J28/'第7表　主世帯数'!J28</f>
        <v>2.625</v>
      </c>
    </row>
    <row r="29" spans="1:10" ht="13.5">
      <c r="A29" s="2" t="s">
        <v>36</v>
      </c>
      <c r="B29" s="19">
        <f>'第7表　主世帯人員'!B29/'第7表　主世帯数'!B29</f>
        <v>2.568317909635275</v>
      </c>
      <c r="C29" s="20">
        <f>'第7表　主世帯人員'!C29/'第7表　主世帯数'!C29</f>
        <v>2.82640586797066</v>
      </c>
      <c r="D29" s="20">
        <f>'第7表　主世帯人員'!D29/'第7表　主世帯数'!D29</f>
        <v>2.134020618556701</v>
      </c>
      <c r="E29" s="20">
        <f>'第7表　主世帯人員'!E29/'第7表　主世帯数'!E29</f>
        <v>2.0294117647058822</v>
      </c>
      <c r="F29" s="20">
        <f>'第7表　主世帯人員'!F29/'第7表　主世帯数'!F29</f>
        <v>1.6559139784946237</v>
      </c>
      <c r="G29" s="20">
        <f>'第7表　主世帯人員'!G29/'第7表　主世帯数'!G29</f>
        <v>2.3968253968253967</v>
      </c>
      <c r="H29" s="20">
        <f>'第7表　主世帯人員'!H29/'第7表　主世帯数'!H29</f>
        <v>2.511904761904762</v>
      </c>
      <c r="I29" s="11">
        <v>0</v>
      </c>
      <c r="J29" s="20">
        <f>'第7表　主世帯人員'!J29/'第7表　主世帯数'!J29</f>
        <v>2.6666666666666665</v>
      </c>
    </row>
    <row r="30" spans="1:10" ht="13.5">
      <c r="A30" s="2" t="s">
        <v>37</v>
      </c>
      <c r="B30" s="19">
        <f>'第7表　主世帯人員'!B30/'第7表　主世帯数'!B30</f>
        <v>2.5709506002755362</v>
      </c>
      <c r="C30" s="20">
        <f>'第7表　主世帯人員'!C30/'第7表　主世帯数'!C30</f>
        <v>3.094773790951638</v>
      </c>
      <c r="D30" s="20">
        <f>'第7表　主世帯人員'!D30/'第7表　主世帯数'!D30</f>
        <v>2.213903743315508</v>
      </c>
      <c r="E30" s="20">
        <f>'第7表　主世帯人員'!E30/'第7表　主世帯数'!E30</f>
        <v>2.0202936096718482</v>
      </c>
      <c r="F30" s="20">
        <f>'第7表　主世帯人員'!F30/'第7表　主世帯数'!F30</f>
        <v>1.9003181336161188</v>
      </c>
      <c r="G30" s="20">
        <f>'第7表　主世帯人員'!G30/'第7表　主世帯数'!G30</f>
        <v>1.978476821192053</v>
      </c>
      <c r="H30" s="20">
        <f>'第7表　主世帯人員'!H30/'第7表　主世帯数'!H30</f>
        <v>2.2696897374701672</v>
      </c>
      <c r="I30" s="20">
        <f>'第7表　主世帯人員'!I30/'第7表　主世帯数'!I30</f>
        <v>2.117142857142857</v>
      </c>
      <c r="J30" s="20">
        <f>'第7表　主世帯人員'!J30/'第7表　主世帯数'!J30</f>
        <v>2.5</v>
      </c>
    </row>
    <row r="31" spans="1:10" ht="13.5">
      <c r="A31" s="2" t="s">
        <v>38</v>
      </c>
      <c r="B31" s="19">
        <f>'第7表　主世帯人員'!B31/'第7表　主世帯数'!B31</f>
        <v>2.411782802645747</v>
      </c>
      <c r="C31" s="20">
        <f>'第7表　主世帯人員'!C31/'第7表　主世帯数'!C31</f>
        <v>2.7403590425531914</v>
      </c>
      <c r="D31" s="20">
        <f>'第7表　主世帯人員'!D31/'第7表　主世帯数'!D31</f>
        <v>1.8945686900958467</v>
      </c>
      <c r="E31" s="20">
        <f>'第7表　主世帯人員'!E31/'第7表　主世帯数'!E31</f>
        <v>2.1461172741679873</v>
      </c>
      <c r="F31" s="20">
        <f>'第7表　主世帯人員'!F31/'第7表　主世帯数'!F31</f>
        <v>1.5820721769499417</v>
      </c>
      <c r="G31" s="20">
        <f>'第7表　主世帯人員'!G31/'第7表　主世帯数'!G31</f>
        <v>2.2017010935601458</v>
      </c>
      <c r="H31" s="20">
        <f>'第7表　主世帯人員'!H31/'第7表　主世帯数'!H31</f>
        <v>2.3919141914191417</v>
      </c>
      <c r="I31" s="20">
        <f>'第7表　主世帯人員'!I31/'第7表　主世帯数'!I31</f>
        <v>2.685823754789272</v>
      </c>
      <c r="J31" s="20">
        <f>'第7表　主世帯人員'!J31/'第7表　主世帯数'!J31</f>
        <v>2.88</v>
      </c>
    </row>
    <row r="32" spans="1:10" ht="13.5">
      <c r="A32" s="2" t="s">
        <v>39</v>
      </c>
      <c r="B32" s="19">
        <f>'第7表　主世帯人員'!B32/'第7表　主世帯数'!B32</f>
        <v>2.6630434782608696</v>
      </c>
      <c r="C32" s="20">
        <f>'第7表　主世帯人員'!C32/'第7表　主世帯数'!C32</f>
        <v>3.0986787778695293</v>
      </c>
      <c r="D32" s="20">
        <f>'第7表　主世帯人員'!D32/'第7表　主世帯数'!D32</f>
        <v>2.2203389830508473</v>
      </c>
      <c r="E32" s="20">
        <f>'第7表　主世帯人員'!E32/'第7表　主世帯数'!E32</f>
        <v>2.249328558639212</v>
      </c>
      <c r="F32" s="20">
        <f>'第7表　主世帯人員'!F32/'第7表　主世帯数'!F32</f>
        <v>2.0419161676646707</v>
      </c>
      <c r="G32" s="20">
        <f>'第7表　主世帯人員'!G32/'第7表　主世帯数'!G32</f>
        <v>2.310734463276836</v>
      </c>
      <c r="H32" s="20">
        <f>'第7表　主世帯人員'!H32/'第7表　主世帯数'!H32</f>
        <v>2.5476923076923077</v>
      </c>
      <c r="I32" s="20">
        <f>'第7表　主世帯人員'!I32/'第7表　主世帯数'!I32</f>
        <v>2.789473684210526</v>
      </c>
      <c r="J32" s="20">
        <f>'第7表　主世帯人員'!J32/'第7表　主世帯数'!J32</f>
        <v>2.6470588235294117</v>
      </c>
    </row>
    <row r="33" spans="1:10" ht="13.5">
      <c r="A33" s="2" t="s">
        <v>40</v>
      </c>
      <c r="B33" s="19">
        <f>'第7表　主世帯人員'!B33/'第7表　主世帯数'!B33</f>
        <v>2.530905446040762</v>
      </c>
      <c r="C33" s="20">
        <f>'第7表　主世帯人員'!C33/'第7表　主世帯数'!C33</f>
        <v>2.8611967921036396</v>
      </c>
      <c r="D33" s="20">
        <f>'第7表　主世帯人員'!D33/'第7表　主世帯数'!D33</f>
        <v>1.878787878787879</v>
      </c>
      <c r="E33" s="20">
        <f>'第7表　主世帯人員'!E33/'第7表　主世帯数'!E33</f>
        <v>2.1890846583584014</v>
      </c>
      <c r="F33" s="20">
        <f>'第7表　主世帯人員'!F33/'第7表　主世帯数'!F33</f>
        <v>1.8021338506304558</v>
      </c>
      <c r="G33" s="20">
        <f>'第7表　主世帯人員'!G33/'第7表　主世帯数'!G33</f>
        <v>2.479432624113475</v>
      </c>
      <c r="H33" s="20">
        <f>'第7表　主世帯人員'!H33/'第7表　主世帯数'!H33</f>
        <v>2.5268817204301075</v>
      </c>
      <c r="I33" s="20">
        <f>'第7表　主世帯人員'!I33/'第7表　主世帯数'!I33</f>
        <v>2.3636363636363638</v>
      </c>
      <c r="J33" s="20">
        <f>'第7表　主世帯人員'!J33/'第7表　主世帯数'!J33</f>
        <v>1.7894736842105263</v>
      </c>
    </row>
    <row r="34" spans="1:10" ht="13.5">
      <c r="A34" s="2" t="s">
        <v>41</v>
      </c>
      <c r="B34" s="19">
        <f>'第7表　主世帯人員'!B34/'第7表　主世帯数'!B34</f>
        <v>2.356589147286822</v>
      </c>
      <c r="C34" s="20">
        <f>'第7表　主世帯人員'!C34/'第7表　主世帯数'!C34</f>
        <v>2.7479182437547314</v>
      </c>
      <c r="D34" s="20">
        <f>'第7表　主世帯人員'!D34/'第7表　主世帯数'!D34</f>
        <v>1.9205298013245033</v>
      </c>
      <c r="E34" s="20">
        <f>'第7表　主世帯人員'!E34/'第7表　主世帯数'!E34</f>
        <v>1.9885714285714287</v>
      </c>
      <c r="F34" s="20">
        <f>'第7表　主世帯人員'!F34/'第7表　主世帯数'!F34</f>
        <v>1.6564885496183206</v>
      </c>
      <c r="G34" s="20">
        <f>'第7表　主世帯人員'!G34/'第7表　主世帯数'!G34</f>
        <v>1.9341176470588235</v>
      </c>
      <c r="H34" s="20">
        <f>'第7表　主世帯人員'!H34/'第7表　主世帯数'!H34</f>
        <v>2.193308550185874</v>
      </c>
      <c r="I34" s="11">
        <v>0</v>
      </c>
      <c r="J34" s="20">
        <f>'第7表　主世帯人員'!J34/'第7表　主世帯数'!J34</f>
        <v>2.3333333333333335</v>
      </c>
    </row>
    <row r="35" spans="1:10" ht="13.5">
      <c r="A35" s="2" t="s">
        <v>2</v>
      </c>
      <c r="B35" s="19">
        <f>'第7表　主世帯人員'!B35/'第7表　主世帯数'!B35</f>
        <v>2.779078098877478</v>
      </c>
      <c r="C35" s="20">
        <f>'第7表　主世帯人員'!C35/'第7表　主世帯数'!C35</f>
        <v>3.0162337662337664</v>
      </c>
      <c r="D35" s="20">
        <f>'第7表　主世帯人員'!D35/'第7表　主世帯数'!D35</f>
        <v>1.9423076923076923</v>
      </c>
      <c r="E35" s="20">
        <f>'第7表　主世帯人員'!E35/'第7表　主世帯数'!E35</f>
        <v>2.471207430340557</v>
      </c>
      <c r="F35" s="20">
        <f>'第7表　主世帯人員'!F35/'第7表　主世帯数'!F35</f>
        <v>1.976019184652278</v>
      </c>
      <c r="G35" s="20">
        <f>'第7表　主世帯人員'!G35/'第7表　主世帯数'!G35</f>
        <v>2.3354632587859423</v>
      </c>
      <c r="H35" s="20">
        <f>'第7表　主世帯人員'!H35/'第7表　主世帯数'!H35</f>
        <v>2.720478325859492</v>
      </c>
      <c r="I35" s="20">
        <f>'第7表　主世帯人員'!I35/'第7表　主世帯数'!I35</f>
        <v>2.8518518518518516</v>
      </c>
      <c r="J35" s="20">
        <f>'第7表　主世帯人員'!J35/'第7表　主世帯数'!J35</f>
        <v>2.75</v>
      </c>
    </row>
    <row r="36" spans="1:10" ht="13.5">
      <c r="A36" s="2" t="s">
        <v>42</v>
      </c>
      <c r="B36" s="19">
        <f>'第7表　主世帯人員'!B36/'第7表　主世帯数'!B36</f>
        <v>2.6543148055416457</v>
      </c>
      <c r="C36" s="20">
        <f>'第7表　主世帯人員'!C36/'第7表　主世帯数'!C36</f>
        <v>2.9565470982793816</v>
      </c>
      <c r="D36" s="20">
        <f>'第7表　主世帯人員'!D36/'第7表　主世帯数'!D36</f>
        <v>2.219178082191781</v>
      </c>
      <c r="E36" s="20">
        <f>'第7表　主世帯人員'!E36/'第7表　主世帯数'!E36</f>
        <v>2.250520183104453</v>
      </c>
      <c r="F36" s="20">
        <f>'第7表　主世帯人員'!F36/'第7表　主世帯数'!F36</f>
        <v>2.0475594493116396</v>
      </c>
      <c r="G36" s="20">
        <f>'第7表　主世帯人員'!G36/'第7表　主世帯数'!G36</f>
        <v>2.142700329308452</v>
      </c>
      <c r="H36" s="20">
        <f>'第7表　主世帯人員'!H36/'第7表　主世帯数'!H36</f>
        <v>2.6412859560067683</v>
      </c>
      <c r="I36" s="20">
        <f>'第7表　主世帯人員'!I36/'第7表　主世帯数'!I36</f>
        <v>2.5392156862745097</v>
      </c>
      <c r="J36" s="20">
        <f>'第7表　主世帯人員'!J36/'第7表　主世帯数'!J36</f>
        <v>2.4615384615384617</v>
      </c>
    </row>
    <row r="37" spans="1:10" ht="13.5">
      <c r="A37" s="2" t="s">
        <v>43</v>
      </c>
      <c r="B37" s="19">
        <f>'第7表　主世帯人員'!B37/'第7表　主世帯数'!B37</f>
        <v>2.7574190647482015</v>
      </c>
      <c r="C37" s="20">
        <f>'第7表　主世帯人員'!C37/'第7表　主世帯数'!C37</f>
        <v>2.9087018544935805</v>
      </c>
      <c r="D37" s="20">
        <f>'第7表　主世帯人員'!D37/'第7表　主世帯数'!D37</f>
        <v>2.4</v>
      </c>
      <c r="E37" s="20">
        <f>'第7表　主世帯人員'!E37/'第7表　主世帯数'!E37</f>
        <v>2.1258644536652835</v>
      </c>
      <c r="F37" s="20">
        <f>'第7表　主世帯人員'!F37/'第7表　主世帯数'!F37</f>
        <v>2.062977099236641</v>
      </c>
      <c r="G37" s="20">
        <f>'第7表　主世帯人員'!G37/'第7表　主世帯数'!G37</f>
        <v>2.2238805970149254</v>
      </c>
      <c r="H37" s="20">
        <f>'第7表　主世帯人員'!H37/'第7表　主世帯数'!H37</f>
        <v>2.4307692307692306</v>
      </c>
      <c r="I37" s="11">
        <v>0</v>
      </c>
      <c r="J37" s="20">
        <f>'第7表　主世帯人員'!J37/'第7表　主世帯数'!J37</f>
        <v>2.7333333333333334</v>
      </c>
    </row>
    <row r="38" spans="1:10" ht="13.5">
      <c r="A38" s="2" t="s">
        <v>44</v>
      </c>
      <c r="B38" s="19">
        <f>'第7表　主世帯人員'!B38/'第7表　主世帯数'!B38</f>
        <v>2.609617373319545</v>
      </c>
      <c r="C38" s="20">
        <f>'第7表　主世帯人員'!C38/'第7表　主世帯数'!C38</f>
        <v>2.8857142857142857</v>
      </c>
      <c r="D38" s="20">
        <f>'第7表　主世帯人員'!D38/'第7表　主世帯数'!D38</f>
        <v>1.7903225806451613</v>
      </c>
      <c r="E38" s="20">
        <f>'第7表　主世帯人員'!E38/'第7表　主世帯数'!E38</f>
        <v>2.073298429319372</v>
      </c>
      <c r="F38" s="20">
        <f>'第7表　主世帯人員'!F38/'第7表　主世帯数'!F38</f>
        <v>1.5535714285714286</v>
      </c>
      <c r="G38" s="20">
        <f>'第7表　主世帯人員'!G38/'第7表　主世帯数'!G38</f>
        <v>2.4594594594594597</v>
      </c>
      <c r="H38" s="20">
        <f>'第7表　主世帯人員'!H38/'第7表　主世帯数'!H38</f>
        <v>2.3149606299212597</v>
      </c>
      <c r="I38" s="11">
        <v>0</v>
      </c>
      <c r="J38" s="20">
        <f>'第7表　主世帯人員'!J38/'第7表　主世帯数'!J38</f>
        <v>2.75</v>
      </c>
    </row>
    <row r="39" spans="1:10" ht="13.5">
      <c r="A39" s="2" t="s">
        <v>45</v>
      </c>
      <c r="B39" s="19">
        <f>'第7表　主世帯人員'!B39/'第7表　主世帯数'!B39</f>
        <v>2.9611992945326278</v>
      </c>
      <c r="C39" s="20">
        <f>'第7表　主世帯人員'!C39/'第7表　主世帯数'!C39</f>
        <v>3.1236141906873613</v>
      </c>
      <c r="D39" s="20">
        <f>'第7表　主世帯人員'!D39/'第7表　主世帯数'!D39</f>
        <v>2.388888888888889</v>
      </c>
      <c r="E39" s="20">
        <f>'第7表　主世帯人員'!E39/'第7表　主世帯数'!E39</f>
        <v>2.321867321867322</v>
      </c>
      <c r="F39" s="20">
        <f>'第7表　主世帯人員'!F39/'第7表　主世帯数'!F39</f>
        <v>2.207070707070707</v>
      </c>
      <c r="G39" s="20">
        <f>'第7表　主世帯人員'!G39/'第7表　主世帯数'!G39</f>
        <v>2.456989247311828</v>
      </c>
      <c r="H39" s="20">
        <f>'第7表　主世帯人員'!H39/'第7表　主世帯数'!H39</f>
        <v>2.217391304347826</v>
      </c>
      <c r="I39" s="11">
        <v>0</v>
      </c>
      <c r="J39" s="20">
        <f>'第7表　主世帯人員'!J39/'第7表　主世帯数'!J39</f>
        <v>2.3333333333333335</v>
      </c>
    </row>
    <row r="40" spans="1:10" ht="13.5">
      <c r="A40" s="2" t="s">
        <v>46</v>
      </c>
      <c r="B40" s="19">
        <f>'第7表　主世帯人員'!B40/'第7表　主世帯数'!B40</f>
        <v>2.5941240478781284</v>
      </c>
      <c r="C40" s="20">
        <f>'第7表　主世帯人員'!C40/'第7表　主世帯数'!C40</f>
        <v>2.8681582101478225</v>
      </c>
      <c r="D40" s="20">
        <f>'第7表　主世帯人員'!D40/'第7表　主世帯数'!D40</f>
        <v>1.9918032786885247</v>
      </c>
      <c r="E40" s="20">
        <f>'第7表　主世帯人員'!E40/'第7表　主世帯数'!E40</f>
        <v>2.0087912087912088</v>
      </c>
      <c r="F40" s="20">
        <f>'第7表　主世帯人員'!F40/'第7表　主世帯数'!F40</f>
        <v>2.0157618213660244</v>
      </c>
      <c r="G40" s="20">
        <f>'第7表　主世帯人員'!G40/'第7表　主世帯数'!G40</f>
        <v>2.0597014925373136</v>
      </c>
      <c r="H40" s="20">
        <f>'第7表　主世帯人員'!H40/'第7表　主世帯数'!H40</f>
        <v>1.9502762430939227</v>
      </c>
      <c r="I40" s="20">
        <f>'第7表　主世帯人員'!I40/'第7表　主世帯数'!I40</f>
        <v>2</v>
      </c>
      <c r="J40" s="20">
        <f>'第7表　主世帯人員'!J40/'第7表　主世帯数'!J40</f>
        <v>2.263157894736842</v>
      </c>
    </row>
    <row r="41" spans="1:10" ht="13.5">
      <c r="A41" s="2" t="s">
        <v>47</v>
      </c>
      <c r="B41" s="19">
        <f>'第7表　主世帯人員'!B41/'第7表　主世帯数'!B41</f>
        <v>2.7988969028425967</v>
      </c>
      <c r="C41" s="20">
        <f>'第7表　主世帯人員'!C41/'第7表　主世帯数'!C41</f>
        <v>2.921479229989868</v>
      </c>
      <c r="D41" s="20">
        <f>'第7表　主世帯人員'!D41/'第7表　主世帯数'!D41</f>
        <v>2.1136363636363638</v>
      </c>
      <c r="E41" s="20">
        <f>'第7表　主世帯人員'!E41/'第7表　主世帯数'!E41</f>
        <v>2.1875</v>
      </c>
      <c r="F41" s="20">
        <f>'第7表　主世帯人員'!F41/'第7表　主世帯数'!F41</f>
        <v>1.9361702127659575</v>
      </c>
      <c r="G41" s="20">
        <f>'第7表　主世帯人員'!G41/'第7表　主世帯数'!G41</f>
        <v>2.7355371900826446</v>
      </c>
      <c r="H41" s="20">
        <f>'第7表　主世帯人員'!H41/'第7表　主世帯数'!H41</f>
        <v>1</v>
      </c>
      <c r="I41" s="11">
        <v>0</v>
      </c>
      <c r="J41" s="20">
        <f>'第7表　主世帯人員'!J41/'第7表　主世帯数'!J41</f>
        <v>2.1666666666666665</v>
      </c>
    </row>
    <row r="42" spans="1:10" ht="13.5">
      <c r="A42" s="2" t="s">
        <v>48</v>
      </c>
      <c r="B42" s="19">
        <f>'第7表　主世帯人員'!B42/'第7表　主世帯数'!B42</f>
        <v>2.7821333333333333</v>
      </c>
      <c r="C42" s="20">
        <f>'第7表　主世帯人員'!C42/'第7表　主世帯数'!C42</f>
        <v>2.9992334227673436</v>
      </c>
      <c r="D42" s="20">
        <f>'第7表　主世帯人員'!D42/'第7表　主世帯数'!D42</f>
        <v>2.0531914893617023</v>
      </c>
      <c r="E42" s="20">
        <f>'第7表　主世帯人員'!E42/'第7表　主世帯数'!E42</f>
        <v>2.3061420345489445</v>
      </c>
      <c r="F42" s="20">
        <f>'第7表　主世帯人員'!F42/'第7表　主世帯数'!F42</f>
        <v>2.0134615384615384</v>
      </c>
      <c r="G42" s="20">
        <f>'第7表　主世帯人員'!G42/'第7表　主世帯数'!G42</f>
        <v>2.4512987012987013</v>
      </c>
      <c r="H42" s="20">
        <f>'第7表　主世帯人員'!H42/'第7表　主世帯数'!H42</f>
        <v>2.85</v>
      </c>
      <c r="I42" s="20">
        <f>'第7表　主世帯人員'!I42/'第7表　主世帯数'!I42</f>
        <v>2.75531914893617</v>
      </c>
      <c r="J42" s="20">
        <f>'第7表　主世帯人員'!J42/'第7表　主世帯数'!J42</f>
        <v>2.4</v>
      </c>
    </row>
    <row r="43" spans="1:10" ht="13.5">
      <c r="A43" s="2" t="s">
        <v>49</v>
      </c>
      <c r="B43" s="19">
        <f>'第7表　主世帯人員'!B43/'第7表　主世帯数'!B43</f>
        <v>2.75305510721697</v>
      </c>
      <c r="C43" s="20">
        <f>'第7表　主世帯人員'!C43/'第7表　主世帯数'!C43</f>
        <v>2.9264214046822743</v>
      </c>
      <c r="D43" s="20">
        <f>'第7表　主世帯人員'!D43/'第7表　主世帯数'!D43</f>
        <v>2.268292682926829</v>
      </c>
      <c r="E43" s="20">
        <f>'第7表　主世帯人員'!E43/'第7表　主世帯数'!E43</f>
        <v>2.1974885844748857</v>
      </c>
      <c r="F43" s="20">
        <f>'第7表　主世帯人員'!F43/'第7表　主世帯数'!F43</f>
        <v>2.136279926335175</v>
      </c>
      <c r="G43" s="20">
        <f>'第7表　主世帯人員'!G43/'第7表　主世帯数'!G43</f>
        <v>2.2972972972972974</v>
      </c>
      <c r="H43" s="11">
        <v>0</v>
      </c>
      <c r="I43" s="11">
        <v>0</v>
      </c>
      <c r="J43" s="20">
        <f>'第7表　主世帯人員'!J43/'第7表　主世帯数'!J43</f>
        <v>2.25</v>
      </c>
    </row>
    <row r="44" spans="1:10" ht="13.5">
      <c r="A44" s="2" t="s">
        <v>50</v>
      </c>
      <c r="B44" s="19">
        <f>'第7表　主世帯人員'!B44/'第7表　主世帯数'!B44</f>
        <v>2.9455569461827285</v>
      </c>
      <c r="C44" s="20">
        <f>'第7表　主世帯人員'!C44/'第7表　主世帯数'!C44</f>
        <v>3.157683024939662</v>
      </c>
      <c r="D44" s="20">
        <f>'第7表　主世帯人員'!D44/'第7表　主世帯数'!D44</f>
        <v>1.9411764705882353</v>
      </c>
      <c r="E44" s="20">
        <f>'第7表　主世帯人員'!E44/'第7表　主世帯数'!E44</f>
        <v>2.2047477744807122</v>
      </c>
      <c r="F44" s="20">
        <f>'第7表　主世帯人員'!F44/'第7表　主世帯数'!F44</f>
        <v>1.903225806451613</v>
      </c>
      <c r="G44" s="20">
        <f>'第7表　主世帯人員'!G44/'第7表　主世帯数'!G44</f>
        <v>2.380281690140845</v>
      </c>
      <c r="H44" s="11">
        <v>0</v>
      </c>
      <c r="I44" s="11">
        <v>0</v>
      </c>
      <c r="J44" s="20">
        <f>'第7表　主世帯人員'!J44/'第7表　主世帯数'!J44</f>
        <v>6</v>
      </c>
    </row>
    <row r="45" spans="1:10" ht="13.5">
      <c r="A45" s="2" t="s">
        <v>51</v>
      </c>
      <c r="B45" s="19">
        <f>'第7表　主世帯人員'!B45/'第7表　主世帯数'!B45</f>
        <v>2.7083333333333335</v>
      </c>
      <c r="C45" s="20">
        <f>'第7表　主世帯人員'!C45/'第7表　主世帯数'!C45</f>
        <v>2.7392290249433104</v>
      </c>
      <c r="D45" s="20">
        <f>'第7表　主世帯人員'!D45/'第7表　主世帯数'!D45</f>
        <v>2</v>
      </c>
      <c r="E45" s="20">
        <f>'第7表　主世帯人員'!E45/'第7表　主世帯数'!E45</f>
        <v>2.3421052631578947</v>
      </c>
      <c r="F45" s="20">
        <f>'第7表　主世帯人員'!F45/'第7表　主世帯数'!F45</f>
        <v>2.6</v>
      </c>
      <c r="G45" s="20">
        <f>'第7表　主世帯人員'!G45/'第7表　主世帯数'!G45</f>
        <v>2.75</v>
      </c>
      <c r="H45" s="20">
        <f>'第7表　主世帯人員'!H45/'第7表　主世帯数'!H45</f>
        <v>2.116279069767442</v>
      </c>
      <c r="I45" s="11">
        <v>0</v>
      </c>
      <c r="J45" s="20">
        <f>'第7表　主世帯人員'!J45/'第7表　主世帯数'!J45</f>
        <v>4</v>
      </c>
    </row>
    <row r="46" spans="1:10" ht="13.5">
      <c r="A46" s="2" t="s">
        <v>52</v>
      </c>
      <c r="B46" s="19">
        <f>'第7表　主世帯人員'!B46/'第7表　主世帯数'!B46</f>
        <v>2.8741496598639458</v>
      </c>
      <c r="C46" s="20">
        <f>'第7表　主世帯人員'!C46/'第7表　主世帯数'!C46</f>
        <v>3.159329140461216</v>
      </c>
      <c r="D46" s="20">
        <f>'第7表　主世帯人員'!D46/'第7表　主世帯数'!D46</f>
        <v>2.225806451612903</v>
      </c>
      <c r="E46" s="20">
        <f>'第7表　主世帯人員'!E46/'第7表　主世帯数'!E46</f>
        <v>2.0701107011070112</v>
      </c>
      <c r="F46" s="20">
        <f>'第7表　主世帯人員'!F46/'第7表　主世帯数'!F46</f>
        <v>1.9638336347197107</v>
      </c>
      <c r="G46" s="20">
        <f>'第7表　主世帯人員'!G46/'第7表　主世帯数'!G46</f>
        <v>2.234146341463415</v>
      </c>
      <c r="H46" s="20">
        <f>'第7表　主世帯人員'!H46/'第7表　主世帯数'!H46</f>
        <v>2.5272727272727273</v>
      </c>
      <c r="I46" s="11">
        <v>0</v>
      </c>
      <c r="J46" s="20">
        <f>'第7表　主世帯人員'!J46/'第7表　主世帯数'!J46</f>
        <v>1.6</v>
      </c>
    </row>
    <row r="47" spans="1:10" ht="13.5">
      <c r="A47" s="2" t="s">
        <v>53</v>
      </c>
      <c r="B47" s="19">
        <f>'第7表　主世帯人員'!B47/'第7表　主世帯数'!B47</f>
        <v>2.447469982847341</v>
      </c>
      <c r="C47" s="20">
        <f>'第7表　主世帯人員'!C47/'第7表　主世帯数'!C47</f>
        <v>2.921225382932166</v>
      </c>
      <c r="D47" s="20">
        <f>'第7表　主世帯人員'!D47/'第7表　主世帯数'!D47</f>
        <v>1.8846153846153846</v>
      </c>
      <c r="E47" s="20">
        <f>'第7表　主世帯人員'!E47/'第7表　主世帯数'!E47</f>
        <v>1.76931330472103</v>
      </c>
      <c r="F47" s="20">
        <f>'第7表　主世帯人員'!F47/'第7表　主世帯数'!F47</f>
        <v>1.523989898989899</v>
      </c>
      <c r="G47" s="20">
        <f>'第7表　主世帯人員'!G47/'第7表　主世帯数'!G47</f>
        <v>1.9395770392749245</v>
      </c>
      <c r="H47" s="20">
        <f>'第7表　主世帯人員'!H47/'第7表　主世帯数'!H47</f>
        <v>1.9682926829268292</v>
      </c>
      <c r="I47" s="11">
        <v>0</v>
      </c>
      <c r="J47" s="20">
        <f>'第7表　主世帯人員'!J47/'第7表　主世帯数'!J47</f>
        <v>1.5</v>
      </c>
    </row>
    <row r="48" spans="1:10" ht="13.5">
      <c r="A48" s="2" t="s">
        <v>54</v>
      </c>
      <c r="B48" s="19">
        <f>'第7表　主世帯人員'!B48/'第7表　主世帯数'!B48</f>
        <v>2.8475524475524474</v>
      </c>
      <c r="C48" s="20">
        <f>'第7表　主世帯人員'!C48/'第7表　主世帯数'!C48</f>
        <v>2.86017949929145</v>
      </c>
      <c r="D48" s="20">
        <f>'第7表　主世帯人員'!D48/'第7表　主世帯数'!D48</f>
        <v>1.7142857142857142</v>
      </c>
      <c r="E48" s="20">
        <f>'第7表　主世帯人員'!E48/'第7表　主世帯数'!E48</f>
        <v>1.9473684210526316</v>
      </c>
      <c r="F48" s="20">
        <f>'第7表　主世帯人員'!F48/'第7表　主世帯数'!F48</f>
        <v>1.9473684210526316</v>
      </c>
      <c r="G48" s="11">
        <v>0</v>
      </c>
      <c r="H48" s="11">
        <v>0</v>
      </c>
      <c r="I48" s="11">
        <v>0</v>
      </c>
      <c r="J48" s="20">
        <f>'第7表　主世帯人員'!J48/'第7表　主世帯数'!J48</f>
        <v>2</v>
      </c>
    </row>
    <row r="49" spans="1:10" ht="13.5">
      <c r="A49" s="2" t="s">
        <v>55</v>
      </c>
      <c r="B49" s="19">
        <f>'第7表　主世帯人員'!B49/'第7表　主世帯数'!B49</f>
        <v>2.828986960882648</v>
      </c>
      <c r="C49" s="20">
        <f>'第7表　主世帯人員'!C49/'第7表　主世帯数'!C49</f>
        <v>2.9424501424501424</v>
      </c>
      <c r="D49" s="20">
        <f>'第7表　主世帯人員'!D49/'第7表　主世帯数'!D49</f>
        <v>2.4</v>
      </c>
      <c r="E49" s="20">
        <f>'第7表　主世帯人員'!E49/'第7表　主世帯数'!E49</f>
        <v>1.9823008849557522</v>
      </c>
      <c r="F49" s="20">
        <f>'第7表　主世帯人員'!F49/'第7表　主世帯数'!F49</f>
        <v>1.7058823529411764</v>
      </c>
      <c r="G49" s="20">
        <f>'第7表　主世帯人員'!G49/'第7表　主世帯数'!G49</f>
        <v>2.0425531914893615</v>
      </c>
      <c r="H49" s="11">
        <v>0</v>
      </c>
      <c r="I49" s="20">
        <f>'第7表　主世帯人員'!I49/'第7表　主世帯数'!I49</f>
        <v>2.7906976744186047</v>
      </c>
      <c r="J49" s="20">
        <f>'第7表　主世帯人員'!J49/'第7表　主世帯数'!J49</f>
        <v>1.6666666666666667</v>
      </c>
    </row>
    <row r="50" spans="1:10" ht="13.5">
      <c r="A50" s="2" t="s">
        <v>56</v>
      </c>
      <c r="B50" s="19">
        <f>'第7表　主世帯人員'!B50/'第7表　主世帯数'!B50</f>
        <v>2.6364764267990073</v>
      </c>
      <c r="C50" s="20">
        <f>'第7表　主世帯人員'!C50/'第7表　主世帯数'!C50</f>
        <v>2.976133651551313</v>
      </c>
      <c r="D50" s="20">
        <f>'第7表　主世帯人員'!D50/'第7表　主世帯数'!D50</f>
        <v>2</v>
      </c>
      <c r="E50" s="20">
        <f>'第7表　主世帯人員'!E50/'第7表　主世帯数'!E50</f>
        <v>2.271773347324239</v>
      </c>
      <c r="F50" s="20">
        <f>'第7表　主世帯人員'!F50/'第7表　主世帯数'!F50</f>
        <v>1.8884462151394423</v>
      </c>
      <c r="G50" s="20">
        <f>'第7表　主世帯人員'!G50/'第7表　主世帯数'!G50</f>
        <v>2.2071984435797667</v>
      </c>
      <c r="H50" s="20">
        <f>'第7表　主世帯人員'!H50/'第7表　主世帯数'!H50</f>
        <v>2.5311004784688995</v>
      </c>
      <c r="I50" s="11">
        <v>0</v>
      </c>
      <c r="J50" s="20">
        <f>'第7表　主世帯人員'!J50/'第7表　主世帯数'!J50</f>
        <v>2.3333333333333335</v>
      </c>
    </row>
    <row r="51" spans="1:10" ht="13.5">
      <c r="A51" s="2" t="s">
        <v>57</v>
      </c>
      <c r="B51" s="19">
        <f>'第7表　主世帯人員'!B51/'第7表　主世帯数'!B51</f>
        <v>2.9497645211930927</v>
      </c>
      <c r="C51" s="20">
        <f>'第7表　主世帯人員'!C51/'第7表　主世帯数'!C51</f>
        <v>2.969453376205788</v>
      </c>
      <c r="D51" s="11">
        <v>0</v>
      </c>
      <c r="E51" s="20">
        <f>'第7表　主世帯人員'!E51/'第7表　主世帯数'!E51</f>
        <v>1.75</v>
      </c>
      <c r="F51" s="11">
        <v>0</v>
      </c>
      <c r="G51" s="20">
        <f>'第7表　主世帯人員'!G51/'第7表　主世帯数'!G51</f>
        <v>1.75</v>
      </c>
      <c r="H51" s="11">
        <v>0</v>
      </c>
      <c r="I51" s="11">
        <v>0</v>
      </c>
      <c r="J51" s="20">
        <f>'第7表　主世帯人員'!J51/'第7表　主世帯数'!J51</f>
        <v>3.6666666666666665</v>
      </c>
    </row>
    <row r="52" spans="1:10" ht="13.5">
      <c r="A52" s="2" t="s">
        <v>58</v>
      </c>
      <c r="B52" s="19">
        <f>'第7表　主世帯人員'!B52/'第7表　主世帯数'!B52</f>
        <v>2.6509539842873178</v>
      </c>
      <c r="C52" s="20">
        <f>'第7表　主世帯人員'!C52/'第7表　主世帯数'!C52</f>
        <v>2.871768879878358</v>
      </c>
      <c r="D52" s="20">
        <f>'第7表　主世帯人員'!D52/'第7表　主世帯数'!D52</f>
        <v>2.0526315789473686</v>
      </c>
      <c r="E52" s="20">
        <f>'第7表　主世帯人員'!E52/'第7表　主世帯数'!E52</f>
        <v>2.032496307237814</v>
      </c>
      <c r="F52" s="20">
        <f>'第7表　主世帯人員'!F52/'第7表　主世帯数'!F52</f>
        <v>1.7137096774193548</v>
      </c>
      <c r="G52" s="20">
        <f>'第7表　主世帯人員'!G52/'第7表　主世帯数'!G52</f>
        <v>2.2211302211302213</v>
      </c>
      <c r="H52" s="20">
        <f>'第7表　主世帯人員'!H52/'第7表　主世帯数'!H52</f>
        <v>2.1363636363636362</v>
      </c>
      <c r="I52" s="11">
        <v>0</v>
      </c>
      <c r="J52" s="20">
        <f>'第7表　主世帯人員'!J52/'第7表　主世帯数'!J52</f>
        <v>1.25</v>
      </c>
    </row>
    <row r="53" spans="1:10" ht="13.5">
      <c r="A53" s="2" t="s">
        <v>59</v>
      </c>
      <c r="B53" s="19">
        <f>'第7表　主世帯人員'!B53/'第7表　主世帯数'!B53</f>
        <v>2.639714178262505</v>
      </c>
      <c r="C53" s="20">
        <f>'第7表　主世帯人員'!C53/'第7表　主世帯数'!C53</f>
        <v>3.0347923681257014</v>
      </c>
      <c r="D53" s="20">
        <f>'第7表　主世帯人員'!D53/'第7表　主世帯数'!D53</f>
        <v>1.625</v>
      </c>
      <c r="E53" s="20">
        <f>'第7表　主世帯人員'!E53/'第7表　主世帯数'!E53</f>
        <v>1.8467065868263473</v>
      </c>
      <c r="F53" s="20">
        <f>'第7表　主世帯人員'!F53/'第7表　主世帯数'!F53</f>
        <v>1.800705467372134</v>
      </c>
      <c r="G53" s="20">
        <f>'第7表　主世帯人員'!G53/'第7表　主世帯数'!G53</f>
        <v>1.9440298507462686</v>
      </c>
      <c r="H53" s="11">
        <v>0</v>
      </c>
      <c r="I53" s="11">
        <v>0</v>
      </c>
      <c r="J53" s="20">
        <f>'第7表　主世帯人員'!J53/'第7表　主世帯数'!J53</f>
        <v>3</v>
      </c>
    </row>
    <row r="54" spans="1:10" ht="13.5">
      <c r="A54" s="2" t="s">
        <v>60</v>
      </c>
      <c r="B54" s="19">
        <f>'第7表　主世帯人員'!B54/'第7表　主世帯数'!B54</f>
        <v>2.693115519253209</v>
      </c>
      <c r="C54" s="20">
        <f>'第7表　主世帯人員'!C54/'第7表　主世帯数'!C54</f>
        <v>2.9869167030091583</v>
      </c>
      <c r="D54" s="20">
        <f>'第7表　主世帯人員'!D54/'第7表　主世帯数'!D54</f>
        <v>2.164383561643836</v>
      </c>
      <c r="E54" s="20">
        <f>'第7表　主世帯人員'!E54/'第7表　主世帯数'!E54</f>
        <v>2.096317280453258</v>
      </c>
      <c r="F54" s="20">
        <f>'第7表　主世帯人員'!F54/'第7表　主世帯数'!F54</f>
        <v>2.1945945945945944</v>
      </c>
      <c r="G54" s="20">
        <f>'第7表　主世帯人員'!G54/'第7表　主世帯数'!G54</f>
        <v>1.9303201506591336</v>
      </c>
      <c r="H54" s="20">
        <f>'第7表　主世帯人員'!H54/'第7表　主世帯数'!H54</f>
        <v>2.2371134020618557</v>
      </c>
      <c r="I54" s="20">
        <f>'第7表　主世帯人員'!I54/'第7表　主世帯数'!I54</f>
        <v>2.721311475409836</v>
      </c>
      <c r="J54" s="20">
        <f>'第7表　主世帯人員'!J54/'第7表　主世帯数'!J54</f>
        <v>1.6666666666666667</v>
      </c>
    </row>
    <row r="55" spans="1:10" ht="13.5">
      <c r="A55" s="2" t="s">
        <v>61</v>
      </c>
      <c r="B55" s="19">
        <f>'第7表　主世帯人員'!B55/'第7表　主世帯数'!B55</f>
        <v>2.7160416010085093</v>
      </c>
      <c r="C55" s="20">
        <f>'第7表　主世帯人員'!C55/'第7表　主世帯数'!C55</f>
        <v>2.9927536231884058</v>
      </c>
      <c r="D55" s="20">
        <f>'第7表　主世帯人員'!D55/'第7表　主世帯数'!D55</f>
        <v>2.358490566037736</v>
      </c>
      <c r="E55" s="20">
        <f>'第7表　主世帯人員'!E55/'第7表　主世帯数'!E55</f>
        <v>2.279324894514768</v>
      </c>
      <c r="F55" s="20">
        <f>'第7表　主世帯人員'!F55/'第7表　主世帯数'!F55</f>
        <v>1.813063063063063</v>
      </c>
      <c r="G55" s="20">
        <f>'第7表　主世帯人員'!G55/'第7表　主世帯数'!G55</f>
        <v>2.5665294924554183</v>
      </c>
      <c r="H55" s="20">
        <f>'第7表　主世帯人員'!H55/'第7表　主世帯数'!H55</f>
        <v>2.0833333333333335</v>
      </c>
      <c r="I55" s="11">
        <v>0</v>
      </c>
      <c r="J55" s="20">
        <f>'第7表　主世帯人員'!J55/'第7表　主世帯数'!J55</f>
        <v>3.3333333333333335</v>
      </c>
    </row>
    <row r="56" spans="1:10" ht="13.5">
      <c r="A56" s="2" t="s">
        <v>62</v>
      </c>
      <c r="B56" s="19">
        <f>'第7表　主世帯人員'!B56/'第7表　主世帯数'!B56</f>
        <v>2.849036402569593</v>
      </c>
      <c r="C56" s="20">
        <f>'第7表　主世帯人員'!C56/'第7表　主世帯数'!C56</f>
        <v>3.013907284768212</v>
      </c>
      <c r="D56" s="20">
        <f>'第7表　主世帯人員'!D56/'第7表　主世帯数'!D56</f>
        <v>2.2615384615384615</v>
      </c>
      <c r="E56" s="20">
        <f>'第7表　主世帯人員'!E56/'第7表　主世帯数'!E56</f>
        <v>2.134020618556701</v>
      </c>
      <c r="F56" s="20">
        <f>'第7表　主世帯人員'!F56/'第7表　主世帯数'!F56</f>
        <v>2.018181818181818</v>
      </c>
      <c r="G56" s="20">
        <f>'第7表　主世帯人員'!G56/'第7表　主世帯数'!G56</f>
        <v>1.967741935483871</v>
      </c>
      <c r="H56" s="20">
        <f>'第7表　主世帯人員'!H56/'第7表　主世帯数'!H56</f>
        <v>2.9</v>
      </c>
      <c r="I56" s="11">
        <v>0</v>
      </c>
      <c r="J56" s="20">
        <f>'第7表　主世帯人員'!J56/'第7表　主世帯数'!J56</f>
        <v>1.5</v>
      </c>
    </row>
    <row r="57" spans="1:10" ht="13.5">
      <c r="A57" s="2" t="s">
        <v>63</v>
      </c>
      <c r="B57" s="19">
        <f>'第7表　主世帯人員'!B57/'第7表　主世帯数'!B57</f>
        <v>3.145185185185185</v>
      </c>
      <c r="C57" s="20">
        <f>'第7表　主世帯人員'!C57/'第7表　主世帯数'!C57</f>
        <v>3.1456166419019316</v>
      </c>
      <c r="D57" s="20">
        <f>'第7表　主世帯人員'!D57/'第7表　主世帯数'!D57</f>
        <v>4</v>
      </c>
      <c r="E57" s="20">
        <f>'第7表　主世帯人員'!E57/'第7表　主世帯数'!E57</f>
        <v>2</v>
      </c>
      <c r="F57" s="20">
        <f>'第7表　主世帯人員'!F57/'第7表　主世帯数'!F57</f>
        <v>2</v>
      </c>
      <c r="G57" s="11">
        <v>0</v>
      </c>
      <c r="H57" s="11">
        <v>0</v>
      </c>
      <c r="I57" s="11">
        <v>0</v>
      </c>
      <c r="J57" s="11">
        <v>0</v>
      </c>
    </row>
    <row r="58" spans="1:10" ht="13.5">
      <c r="A58" s="2" t="s">
        <v>64</v>
      </c>
      <c r="B58" s="19">
        <f>'第7表　主世帯人員'!B58/'第7表　主世帯数'!B58</f>
        <v>3.0125874125874126</v>
      </c>
      <c r="C58" s="20">
        <f>'第7表　主世帯人員'!C58/'第7表　主世帯数'!C58</f>
        <v>3.196310312204352</v>
      </c>
      <c r="D58" s="20">
        <f>'第7表　主世帯人員'!D58/'第7表　主世帯数'!D58</f>
        <v>2.574074074074074</v>
      </c>
      <c r="E58" s="20">
        <f>'第7表　主世帯人員'!E58/'第7表　主世帯数'!E58</f>
        <v>2.481857764876633</v>
      </c>
      <c r="F58" s="20">
        <f>'第7表　主世帯人員'!F58/'第7表　主世帯数'!F58</f>
        <v>1.875</v>
      </c>
      <c r="G58" s="20">
        <f>'第7表　主世帯人員'!G58/'第7表　主世帯数'!G58</f>
        <v>2.3076923076923075</v>
      </c>
      <c r="H58" s="11">
        <v>0</v>
      </c>
      <c r="I58" s="20">
        <f>'第7表　主世帯人員'!I58/'第7表　主世帯数'!I58</f>
        <v>2.887323943661972</v>
      </c>
      <c r="J58" s="20">
        <f>'第7表　主世帯人員'!J58/'第7表　主世帯数'!J58</f>
        <v>3.3333333333333335</v>
      </c>
    </row>
    <row r="59" spans="1:10" ht="13.5">
      <c r="A59" s="2" t="s">
        <v>65</v>
      </c>
      <c r="B59" s="19">
        <f>'第7表　主世帯人員'!B59/'第7表　主世帯数'!B59</f>
        <v>3.5297029702970297</v>
      </c>
      <c r="C59" s="20">
        <f>'第7表　主世帯人員'!C59/'第7表　主世帯数'!C59</f>
        <v>3.5297029702970297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</row>
    <row r="60" spans="1:10" ht="13.5">
      <c r="A60" s="2" t="s">
        <v>66</v>
      </c>
      <c r="B60" s="19">
        <f>'第7表　主世帯人員'!B60/'第7表　主世帯数'!B60</f>
        <v>3.201814058956916</v>
      </c>
      <c r="C60" s="20">
        <f>'第7表　主世帯人員'!C60/'第7表　主世帯数'!C60</f>
        <v>3.2091954022988505</v>
      </c>
      <c r="D60" s="20">
        <f>'第7表　主世帯人員'!D60/'第7表　主世帯数'!D60</f>
        <v>3.5</v>
      </c>
      <c r="E60" s="20">
        <f>'第7表　主世帯人員'!E60/'第7表　主世帯数'!E60</f>
        <v>2.466666666666667</v>
      </c>
      <c r="F60" s="20">
        <f>'第7表　主世帯人員'!F60/'第7表　主世帯数'!F60</f>
        <v>2.1818181818181817</v>
      </c>
      <c r="G60" s="20">
        <f>'第7表　主世帯人員'!G60/'第7表　主世帯数'!G60</f>
        <v>3.25</v>
      </c>
      <c r="H60" s="11">
        <v>0</v>
      </c>
      <c r="I60" s="11">
        <v>0</v>
      </c>
      <c r="J60" s="20">
        <f>'第7表　主世帯人員'!J60/'第7表　主世帯数'!J60</f>
        <v>4</v>
      </c>
    </row>
    <row r="61" spans="1:10" ht="13.5">
      <c r="A61" s="2" t="s">
        <v>67</v>
      </c>
      <c r="B61" s="19">
        <f>'第7表　主世帯人員'!B61/'第7表　主世帯数'!B61</f>
        <v>2.845602294455067</v>
      </c>
      <c r="C61" s="20">
        <f>'第7表　主世帯人員'!C61/'第7表　主世帯数'!C61</f>
        <v>2.888452914798206</v>
      </c>
      <c r="D61" s="20">
        <f>'第7表　主世帯人員'!D61/'第7表　主世帯数'!D61</f>
        <v>2.096774193548387</v>
      </c>
      <c r="E61" s="20">
        <f>'第7表　主世帯人員'!E61/'第7表　主世帯数'!E61</f>
        <v>2.673992673992674</v>
      </c>
      <c r="F61" s="20">
        <f>'第7表　主世帯人員'!F61/'第7表　主世帯数'!F61</f>
        <v>2</v>
      </c>
      <c r="G61" s="11">
        <v>0</v>
      </c>
      <c r="H61" s="11">
        <v>0</v>
      </c>
      <c r="I61" s="20">
        <f>'第7表　主世帯人員'!I61/'第7表　主世帯数'!I61</f>
        <v>2.888888888888889</v>
      </c>
      <c r="J61" s="20">
        <f>'第7表　主世帯人員'!J61/'第7表　主世帯数'!J61</f>
        <v>1.25</v>
      </c>
    </row>
    <row r="62" spans="1:10" ht="13.5">
      <c r="A62" s="2" t="s">
        <v>68</v>
      </c>
      <c r="B62" s="19">
        <f>'第7表　主世帯人員'!B62/'第7表　主世帯数'!B62</f>
        <v>2.757234726688103</v>
      </c>
      <c r="C62" s="20">
        <f>'第7表　主世帯人員'!C62/'第7表　主世帯数'!C62</f>
        <v>2.9024767801857587</v>
      </c>
      <c r="D62" s="20">
        <f>'第7表　主世帯人員'!D62/'第7表　主世帯数'!D62</f>
        <v>2.211267605633803</v>
      </c>
      <c r="E62" s="20">
        <f>'第7表　主世帯人員'!E62/'第7表　主世帯数'!E62</f>
        <v>2.2436974789915967</v>
      </c>
      <c r="F62" s="20">
        <f>'第7表　主世帯人員'!F62/'第7表　主世帯数'!F62</f>
        <v>1.860082304526749</v>
      </c>
      <c r="G62" s="20">
        <f>'第7表　主世帯人員'!G62/'第7表　主世帯数'!G62</f>
        <v>2.2533333333333334</v>
      </c>
      <c r="H62" s="20">
        <f>'第7表　主世帯人員'!H62/'第7表　主世帯数'!H62</f>
        <v>2.829113924050633</v>
      </c>
      <c r="I62" s="11">
        <v>0</v>
      </c>
      <c r="J62" s="20">
        <f>'第7表　主世帯人員'!J62/'第7表　主世帯数'!J62</f>
        <v>3.3333333333333335</v>
      </c>
    </row>
    <row r="63" spans="1:10" ht="13.5">
      <c r="A63" s="2" t="s">
        <v>69</v>
      </c>
      <c r="B63" s="19">
        <f>'第7表　主世帯人員'!B63/'第7表　主世帯数'!B63</f>
        <v>3.106295993458708</v>
      </c>
      <c r="C63" s="20">
        <f>'第7表　主世帯人員'!C63/'第7表　主世帯数'!C63</f>
        <v>3.1483126110124333</v>
      </c>
      <c r="D63" s="20">
        <f>'第7表　主世帯人員'!D63/'第7表　主世帯数'!D63</f>
        <v>2.6666666666666665</v>
      </c>
      <c r="E63" s="20">
        <f>'第7表　主世帯人員'!E63/'第7表　主世帯数'!E63</f>
        <v>2.590909090909091</v>
      </c>
      <c r="F63" s="20">
        <f>'第7表　主世帯人員'!F63/'第7表　主世帯数'!F63</f>
        <v>2.142857142857143</v>
      </c>
      <c r="G63" s="20">
        <f>'第7表　主世帯人員'!G63/'第7表　主世帯数'!G63</f>
        <v>2.675675675675676</v>
      </c>
      <c r="H63" s="11">
        <v>0</v>
      </c>
      <c r="I63" s="11">
        <v>0</v>
      </c>
      <c r="J63" s="20">
        <f>'第7表　主世帯人員'!J63/'第7表　主世帯数'!J63</f>
        <v>3.3333333333333335</v>
      </c>
    </row>
    <row r="64" spans="1:10" ht="13.5">
      <c r="A64" s="2" t="s">
        <v>70</v>
      </c>
      <c r="B64" s="19">
        <f>'第7表　主世帯人員'!B64/'第7表　主世帯数'!B64</f>
        <v>3.4468085106382977</v>
      </c>
      <c r="C64" s="20">
        <f>'第7表　主世帯人員'!C64/'第7表　主世帯数'!C64</f>
        <v>3.4451219512195124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20">
        <f>'第7表　主世帯人員'!J64/'第7表　主世帯数'!J64</f>
        <v>4</v>
      </c>
    </row>
    <row r="65" spans="1:10" ht="13.5">
      <c r="A65" s="2" t="s">
        <v>71</v>
      </c>
      <c r="B65" s="19">
        <f>'第7表　主世帯人員'!B65/'第7表　主世帯数'!B65</f>
        <v>2.4981245311327833</v>
      </c>
      <c r="C65" s="20">
        <f>'第7表　主世帯人員'!C65/'第7表　主世帯数'!C65</f>
        <v>2.5268644747393747</v>
      </c>
      <c r="D65" s="20">
        <f>'第7表　主世帯人員'!D65/'第7表　主世帯数'!D65</f>
        <v>2.473684210526316</v>
      </c>
      <c r="E65" s="20">
        <f>'第7表　主世帯人員'!E65/'第7表　主世帯数'!E65</f>
        <v>1.7027027027027026</v>
      </c>
      <c r="F65" s="20">
        <f>'第7表　主世帯人員'!F65/'第7表　主世帯数'!F65</f>
        <v>2.142857142857143</v>
      </c>
      <c r="G65" s="20">
        <f>'第7表　主世帯人員'!G65/'第7表　主世帯数'!G65</f>
        <v>1.6</v>
      </c>
      <c r="H65" s="11">
        <v>0</v>
      </c>
      <c r="I65" s="11">
        <v>0</v>
      </c>
      <c r="J65" s="20">
        <f>'第7表　主世帯人員'!J65/'第7表　主世帯数'!J65</f>
        <v>2</v>
      </c>
    </row>
    <row r="66" spans="1:10" ht="13.5">
      <c r="A66" s="2" t="s">
        <v>72</v>
      </c>
      <c r="B66" s="19">
        <f>'第7表　主世帯人員'!B66/'第7表　主世帯数'!B66</f>
        <v>3.0673194614443084</v>
      </c>
      <c r="C66" s="20">
        <f>'第7表　主世帯人員'!C66/'第7表　主世帯数'!C66</f>
        <v>3.0972568578553616</v>
      </c>
      <c r="D66" s="20">
        <f>'第7表　主世帯人員'!D66/'第7表　主世帯数'!D66</f>
        <v>1.3333333333333333</v>
      </c>
      <c r="E66" s="20">
        <f>'第7表　主世帯人員'!E66/'第7表　主世帯数'!E66</f>
        <v>1.4</v>
      </c>
      <c r="F66" s="20">
        <f>'第7表　主世帯人員'!F66/'第7表　主世帯数'!F66</f>
        <v>1.8</v>
      </c>
      <c r="G66" s="20">
        <f>'第7表　主世帯人員'!G66/'第7表　主世帯数'!G66</f>
        <v>1</v>
      </c>
      <c r="H66" s="11">
        <v>0</v>
      </c>
      <c r="I66" s="11">
        <v>0</v>
      </c>
      <c r="J66" s="20">
        <f>'第7表　主世帯人員'!J66/'第7表　主世帯数'!J66</f>
        <v>2</v>
      </c>
    </row>
    <row r="67" spans="1:10" ht="3.75" customHeight="1">
      <c r="A67" s="3"/>
      <c r="B67" s="21" t="s">
        <v>86</v>
      </c>
      <c r="C67" s="22" t="s">
        <v>86</v>
      </c>
      <c r="D67" s="22" t="s">
        <v>86</v>
      </c>
      <c r="E67" s="22" t="s">
        <v>86</v>
      </c>
      <c r="F67" s="22" t="s">
        <v>86</v>
      </c>
      <c r="G67" s="22" t="s">
        <v>86</v>
      </c>
      <c r="H67" s="22" t="s">
        <v>86</v>
      </c>
      <c r="I67" s="22" t="s">
        <v>86</v>
      </c>
      <c r="J67" s="22" t="s">
        <v>86</v>
      </c>
    </row>
    <row r="68" spans="1:10" ht="3.75" customHeight="1">
      <c r="A68" s="2"/>
      <c r="B68" s="19" t="s">
        <v>86</v>
      </c>
      <c r="C68" s="20" t="s">
        <v>86</v>
      </c>
      <c r="D68" s="20" t="s">
        <v>86</v>
      </c>
      <c r="E68" s="20" t="s">
        <v>86</v>
      </c>
      <c r="F68" s="20" t="s">
        <v>86</v>
      </c>
      <c r="G68" s="20" t="s">
        <v>86</v>
      </c>
      <c r="H68" s="20" t="s">
        <v>86</v>
      </c>
      <c r="I68" s="20" t="s">
        <v>86</v>
      </c>
      <c r="J68" s="20" t="s">
        <v>86</v>
      </c>
    </row>
    <row r="69" spans="1:10" ht="13.5">
      <c r="A69" s="2" t="s">
        <v>73</v>
      </c>
      <c r="B69" s="19">
        <f>'第7表　主世帯人員'!B69/'第7表　主世帯数'!B69</f>
        <v>2.92492781520693</v>
      </c>
      <c r="C69" s="20">
        <f>'第7表　主世帯人員'!C69/'第7表　主世帯数'!C69</f>
        <v>3.0560640732265445</v>
      </c>
      <c r="D69" s="20">
        <f>'第7表　主世帯人員'!D69/'第7表　主世帯数'!D69</f>
        <v>2.3333333333333335</v>
      </c>
      <c r="E69" s="20">
        <f>'第7表　主世帯人員'!E69/'第7表　主世帯数'!E69</f>
        <v>2.229813664596273</v>
      </c>
      <c r="F69" s="20">
        <f>'第7表　主世帯人員'!F69/'第7表　主世帯数'!F69</f>
        <v>2.6818181818181817</v>
      </c>
      <c r="G69" s="20">
        <f>'第7表　主世帯人員'!G69/'第7表　主世帯数'!G69</f>
        <v>2.158273381294964</v>
      </c>
      <c r="H69" s="11">
        <v>0</v>
      </c>
      <c r="I69" s="11">
        <v>0</v>
      </c>
      <c r="J69" s="20">
        <f>'第7表　主世帯人員'!J69/'第7表　主世帯数'!J69</f>
        <v>2</v>
      </c>
    </row>
    <row r="70" spans="1:10" ht="13.5">
      <c r="A70" s="2" t="s">
        <v>74</v>
      </c>
      <c r="B70" s="19">
        <f>'第7表　主世帯人員'!B70/'第7表　主世帯数'!B70</f>
        <v>2.9249720044792835</v>
      </c>
      <c r="C70" s="20">
        <f>'第7表　主世帯人員'!C70/'第7表　主世帯数'!C70</f>
        <v>2.926884139482565</v>
      </c>
      <c r="D70" s="20">
        <f>'第7表　主世帯人員'!D70/'第7表　主世帯数'!D70</f>
        <v>3</v>
      </c>
      <c r="E70" s="20">
        <f>'第7表　主世帯人員'!E70/'第7表　主世帯数'!E70</f>
        <v>2.5</v>
      </c>
      <c r="F70" s="20">
        <f>'第7表　主世帯人員'!F70/'第7表　主世帯数'!F70</f>
        <v>2.5</v>
      </c>
      <c r="G70" s="11">
        <v>0</v>
      </c>
      <c r="H70" s="11">
        <v>0</v>
      </c>
      <c r="I70" s="11">
        <v>0</v>
      </c>
      <c r="J70" s="20">
        <f>'第7表　主世帯人員'!J70/'第7表　主世帯数'!J70</f>
        <v>2</v>
      </c>
    </row>
    <row r="71" spans="1:10" ht="13.5">
      <c r="A71" s="2" t="s">
        <v>75</v>
      </c>
      <c r="B71" s="19">
        <f>'第7表　主世帯人員'!B71/'第7表　主世帯数'!B71</f>
        <v>3.0251903925014645</v>
      </c>
      <c r="C71" s="20">
        <f>'第7表　主世帯人員'!C71/'第7表　主世帯数'!C71</f>
        <v>3.065623118603251</v>
      </c>
      <c r="D71" s="20">
        <f>'第7表　主世帯人員'!D71/'第7表　主世帯数'!D71</f>
        <v>2.5</v>
      </c>
      <c r="E71" s="20">
        <f>'第7表　主世帯人員'!E71/'第7表　主世帯数'!E71</f>
        <v>1.375</v>
      </c>
      <c r="F71" s="20">
        <f>'第7表　主世帯人員'!F71/'第7表　主世帯数'!F71</f>
        <v>1.263157894736842</v>
      </c>
      <c r="G71" s="20">
        <f>'第7表　主世帯人員'!G71/'第7表　主世帯数'!G71</f>
        <v>1.4761904761904763</v>
      </c>
      <c r="H71" s="11">
        <v>0</v>
      </c>
      <c r="I71" s="11">
        <v>0</v>
      </c>
      <c r="J71" s="20">
        <f>'第7表　主世帯人員'!J71/'第7表　主世帯数'!J71</f>
        <v>3.5</v>
      </c>
    </row>
    <row r="72" spans="1:10" ht="13.5">
      <c r="A72" s="2" t="s">
        <v>76</v>
      </c>
      <c r="B72" s="19">
        <f>'第7表　主世帯人員'!B72/'第7表　主世帯数'!B72</f>
        <v>3.2939481268011526</v>
      </c>
      <c r="C72" s="20">
        <f>'第7表　主世帯人員'!C72/'第7表　主世帯数'!C72</f>
        <v>3.2939481268011526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</row>
    <row r="73" spans="1:10" ht="13.5">
      <c r="A73" s="2" t="s">
        <v>77</v>
      </c>
      <c r="B73" s="19">
        <f>'第7表　主世帯人員'!B73/'第7表　主世帯数'!B73</f>
        <v>2.995245641838352</v>
      </c>
      <c r="C73" s="20">
        <f>'第7表　主世帯人員'!C73/'第7表　主世帯数'!C73</f>
        <v>3.0437710437710437</v>
      </c>
      <c r="D73" s="11">
        <v>0</v>
      </c>
      <c r="E73" s="20">
        <f>'第7表　主世帯人員'!E73/'第7表　主世帯数'!E73</f>
        <v>2.2162162162162162</v>
      </c>
      <c r="F73" s="20">
        <f>'第7表　主世帯人員'!F73/'第7表　主世帯数'!F73</f>
        <v>2.5</v>
      </c>
      <c r="G73" s="20">
        <f>'第7表　主世帯人員'!G73/'第7表　主世帯数'!G73</f>
        <v>2.1818181818181817</v>
      </c>
      <c r="H73" s="11">
        <v>0</v>
      </c>
      <c r="I73" s="11">
        <v>0</v>
      </c>
      <c r="J73" s="11">
        <v>0</v>
      </c>
    </row>
    <row r="74" spans="1:10" ht="13.5">
      <c r="A74" s="2" t="s">
        <v>78</v>
      </c>
      <c r="B74" s="19">
        <f>'第7表　主世帯人員'!B74/'第7表　主世帯数'!B74</f>
        <v>3.06575682382134</v>
      </c>
      <c r="C74" s="20">
        <f>'第7表　主世帯人員'!C74/'第7表　主世帯数'!C74</f>
        <v>3.098191214470284</v>
      </c>
      <c r="D74" s="20">
        <f>'第7表　主世帯人員'!D74/'第7表　主世帯数'!D74</f>
        <v>1.2</v>
      </c>
      <c r="E74" s="20">
        <f>'第7表　主世帯人員'!E74/'第7表　主世帯数'!E74</f>
        <v>2.3620689655172415</v>
      </c>
      <c r="F74" s="20">
        <f>'第7表　主世帯人員'!F74/'第7表　主世帯数'!F74</f>
        <v>2.3333333333333335</v>
      </c>
      <c r="G74" s="20">
        <f>'第7表　主世帯人員'!G74/'第7表　主世帯数'!G74</f>
        <v>2.4615384615384617</v>
      </c>
      <c r="H74" s="11">
        <v>0</v>
      </c>
      <c r="I74" s="11">
        <v>0</v>
      </c>
      <c r="J74" s="20">
        <f>'第7表　主世帯人員'!J74/'第7表　主世帯数'!J74</f>
        <v>3</v>
      </c>
    </row>
    <row r="75" spans="1:10" ht="13.5">
      <c r="A75" s="2" t="s">
        <v>79</v>
      </c>
      <c r="B75" s="19">
        <f>'第7表　主世帯人員'!B75/'第7表　主世帯数'!B75</f>
        <v>2.8557787290088905</v>
      </c>
      <c r="C75" s="20">
        <f>'第7表　主世帯人員'!C75/'第7表　主世帯数'!C75</f>
        <v>3.0615062761506278</v>
      </c>
      <c r="D75" s="20">
        <f>'第7表　主世帯人員'!D75/'第7表　主世帯数'!D75</f>
        <v>2.2411764705882353</v>
      </c>
      <c r="E75" s="20">
        <f>'第7表　主世帯人員'!E75/'第7表　主世帯数'!E75</f>
        <v>2.048625792811839</v>
      </c>
      <c r="F75" s="20">
        <f>'第7表　主世帯人員'!F75/'第7表　主世帯数'!F75</f>
        <v>2.0584958217270195</v>
      </c>
      <c r="G75" s="20">
        <f>'第7表　主世帯人員'!G75/'第7表　主世帯数'!G75</f>
        <v>2.017543859649123</v>
      </c>
      <c r="H75" s="11">
        <v>0</v>
      </c>
      <c r="I75" s="11">
        <v>0</v>
      </c>
      <c r="J75" s="20">
        <f>'第7表　主世帯人員'!J75/'第7表　主世帯数'!J75</f>
        <v>1.5</v>
      </c>
    </row>
    <row r="76" spans="1:10" ht="13.5">
      <c r="A76" s="2" t="s">
        <v>80</v>
      </c>
      <c r="B76" s="19">
        <f>'第7表　主世帯人員'!B76/'第7表　主世帯数'!B76</f>
        <v>2.91625</v>
      </c>
      <c r="C76" s="20">
        <f>'第7表　主世帯人員'!C76/'第7表　主世帯数'!C76</f>
        <v>2.9556451612903225</v>
      </c>
      <c r="D76" s="20">
        <f>'第7表　主世帯人員'!D76/'第7表　主世帯数'!D76</f>
        <v>2.090909090909091</v>
      </c>
      <c r="E76" s="20">
        <f>'第7表　主世帯人員'!E76/'第7表　主世帯数'!E76</f>
        <v>2.4265734265734267</v>
      </c>
      <c r="F76" s="20">
        <f>'第7表　主世帯人員'!F76/'第7表　主世帯数'!F76</f>
        <v>2.3523809523809525</v>
      </c>
      <c r="G76" s="20">
        <f>'第7表　主世帯人員'!G76/'第7表　主世帯数'!G76</f>
        <v>2.6315789473684212</v>
      </c>
      <c r="H76" s="11">
        <v>0</v>
      </c>
      <c r="I76" s="11">
        <v>0</v>
      </c>
      <c r="J76" s="20">
        <f>'第7表　主世帯人員'!J76/'第7表　主世帯数'!J76</f>
        <v>3</v>
      </c>
    </row>
    <row r="77" spans="1:10" ht="13.5">
      <c r="A77" s="2" t="s">
        <v>81</v>
      </c>
      <c r="B77" s="19">
        <f>'第7表　主世帯人員'!B77/'第7表　主世帯数'!B77</f>
        <v>2.981299212598425</v>
      </c>
      <c r="C77" s="20">
        <f>'第7表　主世帯人員'!C77/'第7表　主世帯数'!C77</f>
        <v>2.981299212598425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</row>
    <row r="78" spans="1:10" ht="13.5">
      <c r="A78" s="2" t="s">
        <v>82</v>
      </c>
      <c r="B78" s="19">
        <f>'第7表　主世帯人員'!B78/'第7表　主世帯数'!B78</f>
        <v>2.9106551952349435</v>
      </c>
      <c r="C78" s="20">
        <f>'第7表　主世帯人員'!C78/'第7表　主世帯数'!C78</f>
        <v>3.0531324345757334</v>
      </c>
      <c r="D78" s="20">
        <f>'第7表　主世帯人員'!D78/'第7表　主世帯数'!D78</f>
        <v>2.5172413793103448</v>
      </c>
      <c r="E78" s="20">
        <f>'第7表　主世帯人員'!E78/'第7表　主世帯数'!E78</f>
        <v>2.142857142857143</v>
      </c>
      <c r="F78" s="20">
        <f>'第7表　主世帯人員'!F78/'第7表　主世帯数'!F78</f>
        <v>1.829268292682927</v>
      </c>
      <c r="G78" s="20">
        <f>'第7表　主世帯人員'!G78/'第7表　主世帯数'!G78</f>
        <v>2.0588235294117645</v>
      </c>
      <c r="H78" s="11">
        <v>0</v>
      </c>
      <c r="I78" s="20">
        <f>'第7表　主世帯人員'!I78/'第7表　主世帯数'!I78</f>
        <v>2.2327044025157234</v>
      </c>
      <c r="J78" s="20">
        <f>'第7表　主世帯人員'!J78/'第7表　主世帯数'!J78</f>
        <v>2.5</v>
      </c>
    </row>
    <row r="79" spans="1:10" ht="13.5">
      <c r="A79" s="4" t="s">
        <v>83</v>
      </c>
      <c r="B79" s="19">
        <f>'第7表　主世帯人員'!B79/'第7表　主世帯数'!B79</f>
        <v>3.156</v>
      </c>
      <c r="C79" s="20">
        <f>'第7表　主世帯人員'!C79/'第7表　主世帯数'!C79</f>
        <v>3.1742738589211617</v>
      </c>
      <c r="D79" s="20">
        <f>'第7表　主世帯人員'!D79/'第7表　主世帯数'!D79</f>
        <v>2.75</v>
      </c>
      <c r="E79" s="20">
        <f>'第7表　主世帯人員'!E79/'第7表　主世帯数'!E79</f>
        <v>2</v>
      </c>
      <c r="F79" s="20">
        <f>'第7表　主世帯人員'!F79/'第7表　主世帯数'!F79</f>
        <v>2</v>
      </c>
      <c r="G79" s="11">
        <v>0</v>
      </c>
      <c r="H79" s="11">
        <v>0</v>
      </c>
      <c r="I79" s="11">
        <v>0</v>
      </c>
      <c r="J79" s="11">
        <v>0</v>
      </c>
    </row>
    <row r="80" spans="1:10" ht="3.75" customHeight="1">
      <c r="A80" s="12"/>
      <c r="B80" s="13"/>
      <c r="C80" s="14"/>
      <c r="D80" s="14"/>
      <c r="E80" s="14"/>
      <c r="F80" s="14"/>
      <c r="G80" s="14"/>
      <c r="H80" s="14"/>
      <c r="I80" s="14"/>
      <c r="J80" s="15"/>
    </row>
    <row r="81" spans="1:10" ht="13.5">
      <c r="A81" s="9" t="s">
        <v>0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ht="13.5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t="13.5">
      <c r="A83" s="9"/>
      <c r="B83" s="9"/>
      <c r="C83" s="9"/>
      <c r="D83" s="9"/>
      <c r="E83" s="9"/>
      <c r="F83" s="9"/>
      <c r="G83" s="9"/>
      <c r="H83" s="9"/>
      <c r="I83" s="9"/>
      <c r="J83" s="9"/>
    </row>
  </sheetData>
  <sheetProtection/>
  <mergeCells count="9">
    <mergeCell ref="A2:A5"/>
    <mergeCell ref="B2:J2"/>
    <mergeCell ref="B3:B5"/>
    <mergeCell ref="C3:C5"/>
    <mergeCell ref="D3:D5"/>
    <mergeCell ref="E3:I3"/>
    <mergeCell ref="J3:J5"/>
    <mergeCell ref="E4:E5"/>
    <mergeCell ref="F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HEIMAT</cp:lastModifiedBy>
  <cp:lastPrinted>2013-05-15T00:19:15Z</cp:lastPrinted>
  <dcterms:created xsi:type="dcterms:W3CDTF">2013-04-23T05:52:11Z</dcterms:created>
  <dcterms:modified xsi:type="dcterms:W3CDTF">2013-05-15T00:19:57Z</dcterms:modified>
  <cp:category/>
  <cp:version/>
  <cp:contentType/>
  <cp:contentStatus/>
</cp:coreProperties>
</file>