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35" windowHeight="8160" activeTab="0"/>
  </bookViews>
  <sheets>
    <sheet name="第8表　一般世帯数" sheetId="1" r:id="rId1"/>
    <sheet name="第8表　一般世帯人員" sheetId="2" r:id="rId2"/>
    <sheet name="第8表　1世帯あたり人員" sheetId="3" r:id="rId3"/>
  </sheets>
  <definedNames>
    <definedName name="_xlnm.Print_Titles" localSheetId="2">'第8表　1世帯あたり人員'!$1:$4</definedName>
    <definedName name="_xlnm.Print_Titles" localSheetId="1">'第8表　一般世帯人員'!$1:$4</definedName>
    <definedName name="_xlnm.Print_Titles" localSheetId="0">'第8表　一般世帯数'!$1:$4</definedName>
  </definedNames>
  <calcPr fullCalcOnLoad="1"/>
</workbook>
</file>

<file path=xl/sharedStrings.xml><?xml version="1.0" encoding="utf-8"?>
<sst xmlns="http://schemas.openxmlformats.org/spreadsheetml/2006/main" count="268" uniqueCount="87">
  <si>
    <t>1) 住居の種類・住宅の所有の関係「不詳」を含む。</t>
  </si>
  <si>
    <t>2) 延べ面積「不詳」を含む。</t>
  </si>
  <si>
    <t>東</t>
  </si>
  <si>
    <t>広畑第二</t>
  </si>
  <si>
    <t>姫 路 市 計</t>
  </si>
  <si>
    <t>城　 　東</t>
  </si>
  <si>
    <t>白　 　鷺</t>
  </si>
  <si>
    <t>船 　  場</t>
  </si>
  <si>
    <t>城　 　西</t>
  </si>
  <si>
    <t>広　 　峰</t>
  </si>
  <si>
    <t>城　　 北</t>
  </si>
  <si>
    <t>城　　 乾</t>
  </si>
  <si>
    <t>野　　 里</t>
  </si>
  <si>
    <t>砥　 　堀</t>
  </si>
  <si>
    <t>水　 　上</t>
  </si>
  <si>
    <t>増　 　位</t>
  </si>
  <si>
    <t>安 室 東</t>
  </si>
  <si>
    <t>安　 　室</t>
  </si>
  <si>
    <t>高　　 岡</t>
  </si>
  <si>
    <t>高 岡 西</t>
  </si>
  <si>
    <t>荒　 　川</t>
  </si>
  <si>
    <t>手　 　柄</t>
  </si>
  <si>
    <t>城　 　陽</t>
  </si>
  <si>
    <t>白　 　浜</t>
  </si>
  <si>
    <t>妻　 　鹿</t>
  </si>
  <si>
    <t>高　 　浜</t>
  </si>
  <si>
    <t>飾　 　磨</t>
  </si>
  <si>
    <t>津　 　田</t>
  </si>
  <si>
    <t>英 賀 保</t>
  </si>
  <si>
    <t>広　 　畑</t>
  </si>
  <si>
    <t>八　 　幡</t>
  </si>
  <si>
    <t>大 　　津</t>
  </si>
  <si>
    <t>南 大 津</t>
  </si>
  <si>
    <t>大 津 茂</t>
  </si>
  <si>
    <t>網　 　干</t>
  </si>
  <si>
    <t>網 干 西</t>
  </si>
  <si>
    <t>旭　 　陽</t>
  </si>
  <si>
    <t>勝　 　原</t>
  </si>
  <si>
    <t>余　 　部</t>
  </si>
  <si>
    <t>八　　 木</t>
  </si>
  <si>
    <t>糸　 　引</t>
  </si>
  <si>
    <t>曽　 　左</t>
  </si>
  <si>
    <t>峰　　 相</t>
  </si>
  <si>
    <t>白 　　鳥</t>
  </si>
  <si>
    <t>青　 　山</t>
  </si>
  <si>
    <t>太　 　市</t>
  </si>
  <si>
    <t>四　 　郷</t>
  </si>
  <si>
    <t>別　 　所</t>
  </si>
  <si>
    <t>御 国 野</t>
  </si>
  <si>
    <t>花　　 田</t>
  </si>
  <si>
    <t>谷　 　外</t>
  </si>
  <si>
    <t>谷　 　内</t>
  </si>
  <si>
    <t>豊　　 富</t>
  </si>
  <si>
    <t>山　 　田</t>
  </si>
  <si>
    <t>船 　　津</t>
  </si>
  <si>
    <t>的　 　形</t>
  </si>
  <si>
    <t>大　 　塩</t>
  </si>
  <si>
    <t>林　 　田</t>
  </si>
  <si>
    <t>伊　 　勢</t>
  </si>
  <si>
    <t>家　 　島</t>
  </si>
  <si>
    <t>坊　 　勢</t>
  </si>
  <si>
    <t>置　 　塩</t>
  </si>
  <si>
    <t>古　 　知</t>
  </si>
  <si>
    <t>前 之 庄</t>
  </si>
  <si>
    <t>莇　 　野</t>
  </si>
  <si>
    <t>上　 　菅</t>
  </si>
  <si>
    <t>菅　 　生</t>
  </si>
  <si>
    <t>香　 　呂</t>
  </si>
  <si>
    <t>中　 　寺</t>
  </si>
  <si>
    <t>香 呂 南</t>
  </si>
  <si>
    <t>安 富 南</t>
  </si>
  <si>
    <t>安 富 北</t>
  </si>
  <si>
    <t>一般世帯数</t>
  </si>
  <si>
    <t xml:space="preserve"> 0～29㎡</t>
  </si>
  <si>
    <t xml:space="preserve"> 30～49㎡</t>
  </si>
  <si>
    <t xml:space="preserve"> 50～69㎡</t>
  </si>
  <si>
    <t xml:space="preserve"> 70～99㎡</t>
  </si>
  <si>
    <t xml:space="preserve"> 100～149㎡</t>
  </si>
  <si>
    <t xml:space="preserve"> 150㎡以上</t>
  </si>
  <si>
    <t>総 数 1）</t>
  </si>
  <si>
    <t>総 数 2)</t>
  </si>
  <si>
    <t>延    べ    面    積</t>
  </si>
  <si>
    <t>う  ち  住  宅  に  住  む  一  般  世  帯</t>
  </si>
  <si>
    <t>一般世帯人員</t>
  </si>
  <si>
    <t>1世帯当たり人員</t>
  </si>
  <si>
    <t xml:space="preserve"> </t>
  </si>
  <si>
    <t>第8表　住居の種類・延べ面積（６区分）別一般世帯数，一般世帯人員及び１世帯当たり人員 －小学校区別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</si>
</sst>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8" fillId="33" borderId="0" xfId="0" applyFont="1" applyFill="1" applyBorder="1" applyAlignment="1">
      <alignment horizontal="center" vertical="center"/>
    </xf>
    <xf numFmtId="41" fontId="3" fillId="33" borderId="0" xfId="0" applyNumberFormat="1" applyFont="1" applyFill="1" applyBorder="1" applyAlignment="1">
      <alignment horizontal="center" vertical="distributed"/>
    </xf>
    <xf numFmtId="41" fontId="3" fillId="33" borderId="10" xfId="0" applyNumberFormat="1" applyFont="1" applyFill="1" applyBorder="1" applyAlignment="1">
      <alignment horizontal="center" vertical="distributed"/>
    </xf>
    <xf numFmtId="41" fontId="3" fillId="33" borderId="11" xfId="0" applyNumberFormat="1" applyFont="1" applyFill="1" applyBorder="1" applyAlignment="1">
      <alignment horizontal="center" vertical="distributed"/>
    </xf>
    <xf numFmtId="41" fontId="3" fillId="33" borderId="12" xfId="0" applyNumberFormat="1" applyFont="1" applyFill="1" applyBorder="1" applyAlignment="1">
      <alignment horizontal="center" vertical="distributed"/>
    </xf>
    <xf numFmtId="0" fontId="0" fillId="33" borderId="0" xfId="0" applyFill="1" applyAlignment="1">
      <alignment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vertical="center"/>
    </xf>
    <xf numFmtId="0" fontId="38" fillId="33" borderId="15" xfId="0" applyFont="1" applyFill="1" applyBorder="1" applyAlignment="1">
      <alignment vertical="center"/>
    </xf>
    <xf numFmtId="41" fontId="38" fillId="33" borderId="15" xfId="0" applyNumberFormat="1" applyFont="1" applyFill="1" applyBorder="1" applyAlignment="1">
      <alignment vertical="center"/>
    </xf>
    <xf numFmtId="41" fontId="38" fillId="33" borderId="0" xfId="0" applyNumberFormat="1" applyFont="1" applyFill="1" applyBorder="1" applyAlignment="1">
      <alignment vertical="center"/>
    </xf>
    <xf numFmtId="0" fontId="38" fillId="33" borderId="0" xfId="0" applyFont="1" applyFill="1" applyAlignment="1">
      <alignment vertical="center"/>
    </xf>
    <xf numFmtId="41" fontId="38" fillId="33" borderId="16" xfId="0" applyNumberFormat="1" applyFont="1" applyFill="1" applyBorder="1" applyAlignment="1">
      <alignment vertical="center"/>
    </xf>
    <xf numFmtId="41" fontId="38" fillId="33" borderId="10" xfId="0" applyNumberFormat="1" applyFont="1" applyFill="1" applyBorder="1" applyAlignment="1">
      <alignment vertical="center"/>
    </xf>
    <xf numFmtId="0" fontId="38" fillId="33" borderId="17" xfId="0" applyFont="1" applyFill="1" applyBorder="1" applyAlignment="1">
      <alignment vertical="center"/>
    </xf>
    <xf numFmtId="0" fontId="38" fillId="33" borderId="18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8" fillId="33" borderId="19" xfId="0" applyFont="1" applyFill="1" applyBorder="1" applyAlignment="1">
      <alignment vertical="center"/>
    </xf>
    <xf numFmtId="43" fontId="38" fillId="33" borderId="15" xfId="0" applyNumberFormat="1" applyFont="1" applyFill="1" applyBorder="1" applyAlignment="1">
      <alignment vertical="center"/>
    </xf>
    <xf numFmtId="43" fontId="38" fillId="33" borderId="0" xfId="0" applyNumberFormat="1" applyFont="1" applyFill="1" applyBorder="1" applyAlignment="1">
      <alignment vertical="center"/>
    </xf>
    <xf numFmtId="43" fontId="38" fillId="33" borderId="16" xfId="0" applyNumberFormat="1" applyFont="1" applyFill="1" applyBorder="1" applyAlignment="1">
      <alignment vertical="center"/>
    </xf>
    <xf numFmtId="43" fontId="38" fillId="33" borderId="10" xfId="0" applyNumberFormat="1" applyFont="1" applyFill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vertical="center"/>
    </xf>
    <xf numFmtId="0" fontId="38" fillId="33" borderId="16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SheetLayoutView="100" zoomScalePageLayoutView="0" workbookViewId="0" topLeftCell="A1">
      <selection activeCell="A2" sqref="A2:A4"/>
    </sheetView>
  </sheetViews>
  <sheetFormatPr defaultColWidth="9.140625" defaultRowHeight="15"/>
  <cols>
    <col min="1" max="1" width="12.00390625" style="6" customWidth="1"/>
    <col min="2" max="3" width="9.421875" style="6" bestFit="1" customWidth="1"/>
    <col min="4" max="4" width="8.8515625" style="6" bestFit="1" customWidth="1"/>
    <col min="5" max="7" width="9.8515625" style="6" bestFit="1" customWidth="1"/>
    <col min="8" max="8" width="12.140625" style="6" bestFit="1" customWidth="1"/>
    <col min="9" max="9" width="10.8515625" style="6" bestFit="1" customWidth="1"/>
    <col min="10" max="16384" width="9.00390625" style="6" customWidth="1"/>
  </cols>
  <sheetData>
    <row r="1" ht="16.5" customHeight="1">
      <c r="A1" s="6" t="s">
        <v>86</v>
      </c>
    </row>
    <row r="2" spans="1:9" ht="15" customHeight="1">
      <c r="A2" s="24" t="s">
        <v>72</v>
      </c>
      <c r="B2" s="27" t="s">
        <v>79</v>
      </c>
      <c r="C2" s="33" t="s">
        <v>82</v>
      </c>
      <c r="D2" s="33"/>
      <c r="E2" s="33"/>
      <c r="F2" s="33"/>
      <c r="G2" s="33"/>
      <c r="H2" s="33"/>
      <c r="I2" s="34"/>
    </row>
    <row r="3" spans="1:9" ht="15" customHeight="1">
      <c r="A3" s="25"/>
      <c r="B3" s="28"/>
      <c r="C3" s="30" t="s">
        <v>80</v>
      </c>
      <c r="D3" s="30" t="s">
        <v>81</v>
      </c>
      <c r="E3" s="30"/>
      <c r="F3" s="30"/>
      <c r="G3" s="30"/>
      <c r="H3" s="30"/>
      <c r="I3" s="32"/>
    </row>
    <row r="4" spans="1:9" ht="15" customHeight="1">
      <c r="A4" s="26"/>
      <c r="B4" s="29"/>
      <c r="C4" s="31"/>
      <c r="D4" s="7" t="s">
        <v>73</v>
      </c>
      <c r="E4" s="7" t="s">
        <v>74</v>
      </c>
      <c r="F4" s="7" t="s">
        <v>75</v>
      </c>
      <c r="G4" s="7" t="s">
        <v>76</v>
      </c>
      <c r="H4" s="7" t="s">
        <v>77</v>
      </c>
      <c r="I4" s="8" t="s">
        <v>78</v>
      </c>
    </row>
    <row r="5" spans="1:9" ht="3.75" customHeight="1">
      <c r="A5" s="9"/>
      <c r="B5" s="10"/>
      <c r="C5" s="9"/>
      <c r="D5" s="9"/>
      <c r="E5" s="9"/>
      <c r="F5" s="9"/>
      <c r="G5" s="9"/>
      <c r="H5" s="9"/>
      <c r="I5" s="9"/>
    </row>
    <row r="6" spans="1:9" ht="13.5">
      <c r="A6" s="1" t="s">
        <v>4</v>
      </c>
      <c r="B6" s="11">
        <v>205357</v>
      </c>
      <c r="C6" s="12">
        <v>202013</v>
      </c>
      <c r="D6" s="12">
        <v>15316</v>
      </c>
      <c r="E6" s="12">
        <v>27657</v>
      </c>
      <c r="F6" s="12">
        <v>34063</v>
      </c>
      <c r="G6" s="12">
        <v>42376</v>
      </c>
      <c r="H6" s="12">
        <v>49888</v>
      </c>
      <c r="I6" s="12">
        <v>32706</v>
      </c>
    </row>
    <row r="7" spans="1:9" ht="3.75" customHeight="1">
      <c r="A7" s="1"/>
      <c r="B7" s="10"/>
      <c r="C7" s="13"/>
      <c r="D7" s="13"/>
      <c r="E7" s="13"/>
      <c r="F7" s="13"/>
      <c r="G7" s="13"/>
      <c r="H7" s="13"/>
      <c r="I7" s="13"/>
    </row>
    <row r="8" spans="1:9" ht="13.5">
      <c r="A8" s="2" t="s">
        <v>5</v>
      </c>
      <c r="B8" s="11">
        <v>3212</v>
      </c>
      <c r="C8" s="12">
        <v>3199</v>
      </c>
      <c r="D8" s="12">
        <v>270</v>
      </c>
      <c r="E8" s="12">
        <v>651</v>
      </c>
      <c r="F8" s="12">
        <v>881</v>
      </c>
      <c r="G8" s="12">
        <v>722</v>
      </c>
      <c r="H8" s="12">
        <v>376</v>
      </c>
      <c r="I8" s="12">
        <v>298</v>
      </c>
    </row>
    <row r="9" spans="1:9" ht="13.5">
      <c r="A9" s="2" t="s">
        <v>2</v>
      </c>
      <c r="B9" s="11">
        <v>3617</v>
      </c>
      <c r="C9" s="12">
        <v>3563</v>
      </c>
      <c r="D9" s="12">
        <v>289</v>
      </c>
      <c r="E9" s="12">
        <v>818</v>
      </c>
      <c r="F9" s="12">
        <v>706</v>
      </c>
      <c r="G9" s="12">
        <v>612</v>
      </c>
      <c r="H9" s="12">
        <v>665</v>
      </c>
      <c r="I9" s="12">
        <v>472</v>
      </c>
    </row>
    <row r="10" spans="1:9" ht="13.5">
      <c r="A10" s="2" t="s">
        <v>6</v>
      </c>
      <c r="B10" s="11">
        <v>3310</v>
      </c>
      <c r="C10" s="12">
        <v>3291</v>
      </c>
      <c r="D10" s="12">
        <v>557</v>
      </c>
      <c r="E10" s="12">
        <v>592</v>
      </c>
      <c r="F10" s="12">
        <v>602</v>
      </c>
      <c r="G10" s="12">
        <v>731</v>
      </c>
      <c r="H10" s="12">
        <v>401</v>
      </c>
      <c r="I10" s="12">
        <v>408</v>
      </c>
    </row>
    <row r="11" spans="1:9" ht="13.5">
      <c r="A11" s="2" t="s">
        <v>7</v>
      </c>
      <c r="B11" s="11">
        <v>3749</v>
      </c>
      <c r="C11" s="12">
        <v>3621</v>
      </c>
      <c r="D11" s="12">
        <v>463</v>
      </c>
      <c r="E11" s="12">
        <v>746</v>
      </c>
      <c r="F11" s="12">
        <v>844</v>
      </c>
      <c r="G11" s="12">
        <v>748</v>
      </c>
      <c r="H11" s="12">
        <v>471</v>
      </c>
      <c r="I11" s="12">
        <v>349</v>
      </c>
    </row>
    <row r="12" spans="1:9" ht="13.5">
      <c r="A12" s="2" t="s">
        <v>8</v>
      </c>
      <c r="B12" s="11">
        <v>3548</v>
      </c>
      <c r="C12" s="12">
        <v>3541</v>
      </c>
      <c r="D12" s="12">
        <v>274</v>
      </c>
      <c r="E12" s="12">
        <v>474</v>
      </c>
      <c r="F12" s="12">
        <v>710</v>
      </c>
      <c r="G12" s="12">
        <v>786</v>
      </c>
      <c r="H12" s="12">
        <v>696</v>
      </c>
      <c r="I12" s="12">
        <v>601</v>
      </c>
    </row>
    <row r="13" spans="1:9" ht="13.5">
      <c r="A13" s="2" t="s">
        <v>9</v>
      </c>
      <c r="B13" s="11">
        <v>4670</v>
      </c>
      <c r="C13" s="12">
        <v>4660</v>
      </c>
      <c r="D13" s="12">
        <v>697</v>
      </c>
      <c r="E13" s="12">
        <v>620</v>
      </c>
      <c r="F13" s="12">
        <v>501</v>
      </c>
      <c r="G13" s="12">
        <v>988</v>
      </c>
      <c r="H13" s="12">
        <v>1286</v>
      </c>
      <c r="I13" s="12">
        <v>568</v>
      </c>
    </row>
    <row r="14" spans="1:9" ht="13.5">
      <c r="A14" s="2" t="s">
        <v>10</v>
      </c>
      <c r="B14" s="11">
        <v>2958</v>
      </c>
      <c r="C14" s="12">
        <v>2946</v>
      </c>
      <c r="D14" s="12">
        <v>435</v>
      </c>
      <c r="E14" s="12">
        <v>419</v>
      </c>
      <c r="F14" s="12">
        <v>395</v>
      </c>
      <c r="G14" s="12">
        <v>600</v>
      </c>
      <c r="H14" s="12">
        <v>665</v>
      </c>
      <c r="I14" s="12">
        <v>432</v>
      </c>
    </row>
    <row r="15" spans="1:9" ht="13.5">
      <c r="A15" s="2" t="s">
        <v>11</v>
      </c>
      <c r="B15" s="11">
        <v>2677</v>
      </c>
      <c r="C15" s="12">
        <v>2653</v>
      </c>
      <c r="D15" s="12">
        <v>219</v>
      </c>
      <c r="E15" s="12">
        <v>279</v>
      </c>
      <c r="F15" s="12">
        <v>327</v>
      </c>
      <c r="G15" s="12">
        <v>575</v>
      </c>
      <c r="H15" s="12">
        <v>662</v>
      </c>
      <c r="I15" s="12">
        <v>591</v>
      </c>
    </row>
    <row r="16" spans="1:9" ht="13.5">
      <c r="A16" s="2" t="s">
        <v>12</v>
      </c>
      <c r="B16" s="11">
        <v>2344</v>
      </c>
      <c r="C16" s="12">
        <v>2330</v>
      </c>
      <c r="D16" s="12">
        <v>325</v>
      </c>
      <c r="E16" s="12">
        <v>320</v>
      </c>
      <c r="F16" s="12">
        <v>367</v>
      </c>
      <c r="G16" s="12">
        <v>470</v>
      </c>
      <c r="H16" s="12">
        <v>479</v>
      </c>
      <c r="I16" s="12">
        <v>369</v>
      </c>
    </row>
    <row r="17" spans="1:9" ht="13.5">
      <c r="A17" s="2" t="s">
        <v>13</v>
      </c>
      <c r="B17" s="11">
        <v>2332</v>
      </c>
      <c r="C17" s="12">
        <v>2287</v>
      </c>
      <c r="D17" s="12">
        <v>240</v>
      </c>
      <c r="E17" s="12">
        <v>355</v>
      </c>
      <c r="F17" s="12">
        <v>273</v>
      </c>
      <c r="G17" s="12">
        <v>486</v>
      </c>
      <c r="H17" s="12">
        <v>599</v>
      </c>
      <c r="I17" s="12">
        <v>334</v>
      </c>
    </row>
    <row r="18" spans="1:9" ht="13.5">
      <c r="A18" s="2" t="s">
        <v>14</v>
      </c>
      <c r="B18" s="11">
        <v>4366</v>
      </c>
      <c r="C18" s="12">
        <v>4342</v>
      </c>
      <c r="D18" s="12">
        <v>598</v>
      </c>
      <c r="E18" s="12">
        <v>474</v>
      </c>
      <c r="F18" s="12">
        <v>760</v>
      </c>
      <c r="G18" s="12">
        <v>812</v>
      </c>
      <c r="H18" s="12">
        <v>1170</v>
      </c>
      <c r="I18" s="12">
        <v>528</v>
      </c>
    </row>
    <row r="19" spans="1:9" ht="13.5">
      <c r="A19" s="2" t="s">
        <v>15</v>
      </c>
      <c r="B19" s="11">
        <v>2923</v>
      </c>
      <c r="C19" s="12">
        <v>2917</v>
      </c>
      <c r="D19" s="12">
        <v>396</v>
      </c>
      <c r="E19" s="12">
        <v>432</v>
      </c>
      <c r="F19" s="12">
        <v>543</v>
      </c>
      <c r="G19" s="12">
        <v>971</v>
      </c>
      <c r="H19" s="12">
        <v>359</v>
      </c>
      <c r="I19" s="12">
        <v>216</v>
      </c>
    </row>
    <row r="20" spans="1:9" ht="13.5">
      <c r="A20" s="2" t="s">
        <v>16</v>
      </c>
      <c r="B20" s="11">
        <v>4631</v>
      </c>
      <c r="C20" s="12">
        <v>4549</v>
      </c>
      <c r="D20" s="12">
        <v>284</v>
      </c>
      <c r="E20" s="12">
        <v>499</v>
      </c>
      <c r="F20" s="12">
        <v>646</v>
      </c>
      <c r="G20" s="12">
        <v>971</v>
      </c>
      <c r="H20" s="12">
        <v>1426</v>
      </c>
      <c r="I20" s="12">
        <v>722</v>
      </c>
    </row>
    <row r="21" spans="1:9" ht="13.5">
      <c r="A21" s="2" t="s">
        <v>17</v>
      </c>
      <c r="B21" s="11">
        <v>4646</v>
      </c>
      <c r="C21" s="12">
        <v>4575</v>
      </c>
      <c r="D21" s="12">
        <v>427</v>
      </c>
      <c r="E21" s="12">
        <v>615</v>
      </c>
      <c r="F21" s="12">
        <v>721</v>
      </c>
      <c r="G21" s="12">
        <v>1034</v>
      </c>
      <c r="H21" s="12">
        <v>1196</v>
      </c>
      <c r="I21" s="12">
        <v>582</v>
      </c>
    </row>
    <row r="22" spans="1:9" ht="13.5">
      <c r="A22" s="2" t="s">
        <v>18</v>
      </c>
      <c r="B22" s="11">
        <v>5286</v>
      </c>
      <c r="C22" s="12">
        <v>5255</v>
      </c>
      <c r="D22" s="12">
        <v>428</v>
      </c>
      <c r="E22" s="12">
        <v>794</v>
      </c>
      <c r="F22" s="12">
        <v>1340</v>
      </c>
      <c r="G22" s="12">
        <v>1445</v>
      </c>
      <c r="H22" s="12">
        <v>752</v>
      </c>
      <c r="I22" s="12">
        <v>496</v>
      </c>
    </row>
    <row r="23" spans="1:9" ht="13.5">
      <c r="A23" s="2" t="s">
        <v>19</v>
      </c>
      <c r="B23" s="11">
        <v>3490</v>
      </c>
      <c r="C23" s="12">
        <v>3408</v>
      </c>
      <c r="D23" s="12">
        <v>177</v>
      </c>
      <c r="E23" s="12">
        <v>492</v>
      </c>
      <c r="F23" s="12">
        <v>859</v>
      </c>
      <c r="G23" s="12">
        <v>767</v>
      </c>
      <c r="H23" s="12">
        <v>774</v>
      </c>
      <c r="I23" s="12">
        <v>339</v>
      </c>
    </row>
    <row r="24" spans="1:9" ht="13.5">
      <c r="A24" s="2" t="s">
        <v>20</v>
      </c>
      <c r="B24" s="11">
        <v>6295</v>
      </c>
      <c r="C24" s="12">
        <v>6236</v>
      </c>
      <c r="D24" s="12">
        <v>462</v>
      </c>
      <c r="E24" s="12">
        <v>1091</v>
      </c>
      <c r="F24" s="12">
        <v>1181</v>
      </c>
      <c r="G24" s="12">
        <v>1318</v>
      </c>
      <c r="H24" s="12">
        <v>1358</v>
      </c>
      <c r="I24" s="12">
        <v>826</v>
      </c>
    </row>
    <row r="25" spans="1:9" ht="13.5">
      <c r="A25" s="2" t="s">
        <v>21</v>
      </c>
      <c r="B25" s="11">
        <v>5357</v>
      </c>
      <c r="C25" s="12">
        <v>5289</v>
      </c>
      <c r="D25" s="12">
        <v>709</v>
      </c>
      <c r="E25" s="12">
        <v>1135</v>
      </c>
      <c r="F25" s="12">
        <v>1144</v>
      </c>
      <c r="G25" s="12">
        <v>996</v>
      </c>
      <c r="H25" s="12">
        <v>753</v>
      </c>
      <c r="I25" s="12">
        <v>552</v>
      </c>
    </row>
    <row r="26" spans="1:9" ht="13.5">
      <c r="A26" s="2" t="s">
        <v>22</v>
      </c>
      <c r="B26" s="11">
        <v>5200</v>
      </c>
      <c r="C26" s="12">
        <v>5098</v>
      </c>
      <c r="D26" s="12">
        <v>782</v>
      </c>
      <c r="E26" s="12">
        <v>1023</v>
      </c>
      <c r="F26" s="12">
        <v>1413</v>
      </c>
      <c r="G26" s="12">
        <v>845</v>
      </c>
      <c r="H26" s="12">
        <v>616</v>
      </c>
      <c r="I26" s="12">
        <v>419</v>
      </c>
    </row>
    <row r="27" spans="1:9" ht="13.5">
      <c r="A27" s="2" t="s">
        <v>23</v>
      </c>
      <c r="B27" s="11">
        <v>5872</v>
      </c>
      <c r="C27" s="12">
        <v>5755</v>
      </c>
      <c r="D27" s="12">
        <v>310</v>
      </c>
      <c r="E27" s="12">
        <v>808</v>
      </c>
      <c r="F27" s="12">
        <v>1264</v>
      </c>
      <c r="G27" s="12">
        <v>1121</v>
      </c>
      <c r="H27" s="12">
        <v>1549</v>
      </c>
      <c r="I27" s="12">
        <v>703</v>
      </c>
    </row>
    <row r="28" spans="1:9" ht="13.5">
      <c r="A28" s="2" t="s">
        <v>24</v>
      </c>
      <c r="B28" s="11">
        <v>1882</v>
      </c>
      <c r="C28" s="12">
        <v>1864</v>
      </c>
      <c r="D28" s="12">
        <v>163</v>
      </c>
      <c r="E28" s="12">
        <v>241</v>
      </c>
      <c r="F28" s="12">
        <v>309</v>
      </c>
      <c r="G28" s="12">
        <v>331</v>
      </c>
      <c r="H28" s="12">
        <v>470</v>
      </c>
      <c r="I28" s="12">
        <v>350</v>
      </c>
    </row>
    <row r="29" spans="1:9" ht="13.5">
      <c r="A29" s="2" t="s">
        <v>25</v>
      </c>
      <c r="B29" s="11">
        <v>5238</v>
      </c>
      <c r="C29" s="12">
        <v>5144</v>
      </c>
      <c r="D29" s="12">
        <v>542</v>
      </c>
      <c r="E29" s="12">
        <v>881</v>
      </c>
      <c r="F29" s="12">
        <v>1062</v>
      </c>
      <c r="G29" s="12">
        <v>931</v>
      </c>
      <c r="H29" s="12">
        <v>1122</v>
      </c>
      <c r="I29" s="12">
        <v>606</v>
      </c>
    </row>
    <row r="30" spans="1:9" ht="13.5">
      <c r="A30" s="2" t="s">
        <v>26</v>
      </c>
      <c r="B30" s="11">
        <v>6730</v>
      </c>
      <c r="C30" s="12">
        <v>6570</v>
      </c>
      <c r="D30" s="12">
        <v>698</v>
      </c>
      <c r="E30" s="12">
        <v>962</v>
      </c>
      <c r="F30" s="12">
        <v>1313</v>
      </c>
      <c r="G30" s="12">
        <v>1724</v>
      </c>
      <c r="H30" s="12">
        <v>1074</v>
      </c>
      <c r="I30" s="12">
        <v>799</v>
      </c>
    </row>
    <row r="31" spans="1:9" ht="13.5">
      <c r="A31" s="2" t="s">
        <v>27</v>
      </c>
      <c r="B31" s="11">
        <v>5130</v>
      </c>
      <c r="C31" s="12">
        <v>5031</v>
      </c>
      <c r="D31" s="12">
        <v>406</v>
      </c>
      <c r="E31" s="12">
        <v>860</v>
      </c>
      <c r="F31" s="12">
        <v>1184</v>
      </c>
      <c r="G31" s="12">
        <v>999</v>
      </c>
      <c r="H31" s="12">
        <v>991</v>
      </c>
      <c r="I31" s="12">
        <v>591</v>
      </c>
    </row>
    <row r="32" spans="1:9" ht="13.5">
      <c r="A32" s="2" t="s">
        <v>28</v>
      </c>
      <c r="B32" s="11">
        <v>6224</v>
      </c>
      <c r="C32" s="12">
        <v>6069</v>
      </c>
      <c r="D32" s="12">
        <v>537</v>
      </c>
      <c r="E32" s="12">
        <v>942</v>
      </c>
      <c r="F32" s="12">
        <v>1237</v>
      </c>
      <c r="G32" s="12">
        <v>1245</v>
      </c>
      <c r="H32" s="12">
        <v>1294</v>
      </c>
      <c r="I32" s="12">
        <v>812</v>
      </c>
    </row>
    <row r="33" spans="1:9" ht="13.5">
      <c r="A33" s="2" t="s">
        <v>29</v>
      </c>
      <c r="B33" s="11">
        <v>2752</v>
      </c>
      <c r="C33" s="12">
        <v>2734</v>
      </c>
      <c r="D33" s="12">
        <v>315</v>
      </c>
      <c r="E33" s="12">
        <v>481</v>
      </c>
      <c r="F33" s="12">
        <v>497</v>
      </c>
      <c r="G33" s="12">
        <v>638</v>
      </c>
      <c r="H33" s="12">
        <v>456</v>
      </c>
      <c r="I33" s="12">
        <v>347</v>
      </c>
    </row>
    <row r="34" spans="1:9" ht="13.5">
      <c r="A34" s="2" t="s">
        <v>3</v>
      </c>
      <c r="B34" s="11">
        <v>4523</v>
      </c>
      <c r="C34" s="12">
        <v>4209</v>
      </c>
      <c r="D34" s="12">
        <v>235</v>
      </c>
      <c r="E34" s="12">
        <v>519</v>
      </c>
      <c r="F34" s="12">
        <v>624</v>
      </c>
      <c r="G34" s="12">
        <v>1153</v>
      </c>
      <c r="H34" s="12">
        <v>1211</v>
      </c>
      <c r="I34" s="12">
        <v>467</v>
      </c>
    </row>
    <row r="35" spans="1:9" ht="13.5">
      <c r="A35" s="2" t="s">
        <v>30</v>
      </c>
      <c r="B35" s="11">
        <v>6072</v>
      </c>
      <c r="C35" s="12">
        <v>6027</v>
      </c>
      <c r="D35" s="12">
        <v>375</v>
      </c>
      <c r="E35" s="12">
        <v>878</v>
      </c>
      <c r="F35" s="12">
        <v>1176</v>
      </c>
      <c r="G35" s="12">
        <v>1445</v>
      </c>
      <c r="H35" s="12">
        <v>1412</v>
      </c>
      <c r="I35" s="12">
        <v>741</v>
      </c>
    </row>
    <row r="36" spans="1:9" ht="13.5">
      <c r="A36" s="2" t="s">
        <v>31</v>
      </c>
      <c r="B36" s="11">
        <v>4605</v>
      </c>
      <c r="C36" s="12">
        <v>4497</v>
      </c>
      <c r="D36" s="12">
        <v>229</v>
      </c>
      <c r="E36" s="12">
        <v>601</v>
      </c>
      <c r="F36" s="12">
        <v>629</v>
      </c>
      <c r="G36" s="12">
        <v>832</v>
      </c>
      <c r="H36" s="12">
        <v>1559</v>
      </c>
      <c r="I36" s="12">
        <v>647</v>
      </c>
    </row>
    <row r="37" spans="1:9" ht="13.5">
      <c r="A37" s="2" t="s">
        <v>32</v>
      </c>
      <c r="B37" s="11">
        <v>2013</v>
      </c>
      <c r="C37" s="12">
        <v>1960</v>
      </c>
      <c r="D37" s="12">
        <v>170</v>
      </c>
      <c r="E37" s="12">
        <v>311</v>
      </c>
      <c r="F37" s="12">
        <v>403</v>
      </c>
      <c r="G37" s="12">
        <v>379</v>
      </c>
      <c r="H37" s="12">
        <v>408</v>
      </c>
      <c r="I37" s="12">
        <v>289</v>
      </c>
    </row>
    <row r="38" spans="1:9" ht="13.5">
      <c r="A38" s="2" t="s">
        <v>33</v>
      </c>
      <c r="B38" s="11">
        <v>2298</v>
      </c>
      <c r="C38" s="12">
        <v>2281</v>
      </c>
      <c r="D38" s="12">
        <v>81</v>
      </c>
      <c r="E38" s="12">
        <v>242</v>
      </c>
      <c r="F38" s="12">
        <v>257</v>
      </c>
      <c r="G38" s="12">
        <v>393</v>
      </c>
      <c r="H38" s="12">
        <v>980</v>
      </c>
      <c r="I38" s="12">
        <v>328</v>
      </c>
    </row>
    <row r="39" spans="1:9" ht="13.5">
      <c r="A39" s="2" t="s">
        <v>34</v>
      </c>
      <c r="B39" s="11">
        <v>3794</v>
      </c>
      <c r="C39" s="12">
        <v>3716</v>
      </c>
      <c r="D39" s="12">
        <v>327</v>
      </c>
      <c r="E39" s="12">
        <v>485</v>
      </c>
      <c r="F39" s="12">
        <v>577</v>
      </c>
      <c r="G39" s="12">
        <v>697</v>
      </c>
      <c r="H39" s="12">
        <v>955</v>
      </c>
      <c r="I39" s="12">
        <v>675</v>
      </c>
    </row>
    <row r="40" spans="1:9" ht="13.5">
      <c r="A40" s="2" t="s">
        <v>35</v>
      </c>
      <c r="B40" s="11">
        <v>2626</v>
      </c>
      <c r="C40" s="12">
        <v>2370</v>
      </c>
      <c r="D40" s="12">
        <v>98</v>
      </c>
      <c r="E40" s="12">
        <v>185</v>
      </c>
      <c r="F40" s="12">
        <v>306</v>
      </c>
      <c r="G40" s="12">
        <v>469</v>
      </c>
      <c r="H40" s="12">
        <v>828</v>
      </c>
      <c r="I40" s="12">
        <v>483</v>
      </c>
    </row>
    <row r="41" spans="1:9" ht="13.5">
      <c r="A41" s="2" t="s">
        <v>36</v>
      </c>
      <c r="B41" s="11">
        <v>3791</v>
      </c>
      <c r="C41" s="12">
        <v>3779</v>
      </c>
      <c r="D41" s="12">
        <v>194</v>
      </c>
      <c r="E41" s="12">
        <v>488</v>
      </c>
      <c r="F41" s="12">
        <v>508</v>
      </c>
      <c r="G41" s="12">
        <v>881</v>
      </c>
      <c r="H41" s="12">
        <v>1048</v>
      </c>
      <c r="I41" s="12">
        <v>660</v>
      </c>
    </row>
    <row r="42" spans="1:9" ht="13.5">
      <c r="A42" s="2" t="s">
        <v>37</v>
      </c>
      <c r="B42" s="11">
        <v>4387</v>
      </c>
      <c r="C42" s="12">
        <v>4370</v>
      </c>
      <c r="D42" s="12">
        <v>197</v>
      </c>
      <c r="E42" s="12">
        <v>547</v>
      </c>
      <c r="F42" s="12">
        <v>629</v>
      </c>
      <c r="G42" s="12">
        <v>983</v>
      </c>
      <c r="H42" s="12">
        <v>1369</v>
      </c>
      <c r="I42" s="12">
        <v>645</v>
      </c>
    </row>
    <row r="43" spans="1:9" ht="13.5">
      <c r="A43" s="2" t="s">
        <v>38</v>
      </c>
      <c r="B43" s="11">
        <v>1705</v>
      </c>
      <c r="C43" s="12">
        <v>1603</v>
      </c>
      <c r="D43" s="12">
        <v>59</v>
      </c>
      <c r="E43" s="12">
        <v>127</v>
      </c>
      <c r="F43" s="12">
        <v>255</v>
      </c>
      <c r="G43" s="12">
        <v>349</v>
      </c>
      <c r="H43" s="12">
        <v>502</v>
      </c>
      <c r="I43" s="12">
        <v>311</v>
      </c>
    </row>
    <row r="44" spans="1:9" ht="13.5">
      <c r="A44" s="2" t="s">
        <v>39</v>
      </c>
      <c r="B44" s="11">
        <v>1005</v>
      </c>
      <c r="C44" s="12">
        <v>969</v>
      </c>
      <c r="D44" s="12">
        <v>18</v>
      </c>
      <c r="E44" s="12">
        <v>91</v>
      </c>
      <c r="F44" s="12">
        <v>102</v>
      </c>
      <c r="G44" s="12">
        <v>186</v>
      </c>
      <c r="H44" s="12">
        <v>373</v>
      </c>
      <c r="I44" s="12">
        <v>199</v>
      </c>
    </row>
    <row r="45" spans="1:9" ht="13.5">
      <c r="A45" s="2" t="s">
        <v>40</v>
      </c>
      <c r="B45" s="11">
        <v>3333</v>
      </c>
      <c r="C45" s="12">
        <v>3253</v>
      </c>
      <c r="D45" s="12">
        <v>163</v>
      </c>
      <c r="E45" s="12">
        <v>433</v>
      </c>
      <c r="F45" s="12">
        <v>428</v>
      </c>
      <c r="G45" s="12">
        <v>658</v>
      </c>
      <c r="H45" s="12">
        <v>1016</v>
      </c>
      <c r="I45" s="12">
        <v>555</v>
      </c>
    </row>
    <row r="46" spans="1:9" ht="13.5">
      <c r="A46" s="2" t="s">
        <v>41</v>
      </c>
      <c r="B46" s="11">
        <v>4768</v>
      </c>
      <c r="C46" s="12">
        <v>4709</v>
      </c>
      <c r="D46" s="12">
        <v>695</v>
      </c>
      <c r="E46" s="12">
        <v>558</v>
      </c>
      <c r="F46" s="12">
        <v>789</v>
      </c>
      <c r="G46" s="12">
        <v>872</v>
      </c>
      <c r="H46" s="12">
        <v>1209</v>
      </c>
      <c r="I46" s="12">
        <v>586</v>
      </c>
    </row>
    <row r="47" spans="1:9" ht="13.5">
      <c r="A47" s="2" t="s">
        <v>42</v>
      </c>
      <c r="B47" s="11">
        <v>2160</v>
      </c>
      <c r="C47" s="12">
        <v>2154</v>
      </c>
      <c r="D47" s="12">
        <v>19</v>
      </c>
      <c r="E47" s="12">
        <v>87</v>
      </c>
      <c r="F47" s="12">
        <v>139</v>
      </c>
      <c r="G47" s="12">
        <v>481</v>
      </c>
      <c r="H47" s="12">
        <v>918</v>
      </c>
      <c r="I47" s="12">
        <v>510</v>
      </c>
    </row>
    <row r="48" spans="1:9" ht="13.5">
      <c r="A48" s="2" t="s">
        <v>43</v>
      </c>
      <c r="B48" s="11">
        <v>2035</v>
      </c>
      <c r="C48" s="12">
        <v>2006</v>
      </c>
      <c r="D48" s="12">
        <v>65</v>
      </c>
      <c r="E48" s="12">
        <v>153</v>
      </c>
      <c r="F48" s="12">
        <v>144</v>
      </c>
      <c r="G48" s="12">
        <v>409</v>
      </c>
      <c r="H48" s="12">
        <v>809</v>
      </c>
      <c r="I48" s="12">
        <v>426</v>
      </c>
    </row>
    <row r="49" spans="1:9" ht="13.5">
      <c r="A49" s="2" t="s">
        <v>44</v>
      </c>
      <c r="B49" s="11">
        <v>4096</v>
      </c>
      <c r="C49" s="12">
        <v>4061</v>
      </c>
      <c r="D49" s="12">
        <v>140</v>
      </c>
      <c r="E49" s="12">
        <v>716</v>
      </c>
      <c r="F49" s="12">
        <v>1030</v>
      </c>
      <c r="G49" s="12">
        <v>899</v>
      </c>
      <c r="H49" s="12">
        <v>860</v>
      </c>
      <c r="I49" s="12">
        <v>416</v>
      </c>
    </row>
    <row r="50" spans="1:9" ht="13.5">
      <c r="A50" s="2" t="s">
        <v>45</v>
      </c>
      <c r="B50" s="11">
        <v>648</v>
      </c>
      <c r="C50" s="12">
        <v>641</v>
      </c>
      <c r="D50" s="12">
        <v>4</v>
      </c>
      <c r="E50" s="12">
        <v>42</v>
      </c>
      <c r="F50" s="12">
        <v>36</v>
      </c>
      <c r="G50" s="12">
        <v>94</v>
      </c>
      <c r="H50" s="12">
        <v>195</v>
      </c>
      <c r="I50" s="12">
        <v>270</v>
      </c>
    </row>
    <row r="51" spans="1:9" ht="13.5">
      <c r="A51" s="2" t="s">
        <v>46</v>
      </c>
      <c r="B51" s="11">
        <v>2726</v>
      </c>
      <c r="C51" s="12">
        <v>2693</v>
      </c>
      <c r="D51" s="12">
        <v>101</v>
      </c>
      <c r="E51" s="12">
        <v>277</v>
      </c>
      <c r="F51" s="12">
        <v>438</v>
      </c>
      <c r="G51" s="12">
        <v>567</v>
      </c>
      <c r="H51" s="12">
        <v>708</v>
      </c>
      <c r="I51" s="12">
        <v>602</v>
      </c>
    </row>
    <row r="52" spans="1:9" ht="13.5">
      <c r="A52" s="2" t="s">
        <v>47</v>
      </c>
      <c r="B52" s="11">
        <v>2724</v>
      </c>
      <c r="C52" s="12">
        <v>2668</v>
      </c>
      <c r="D52" s="12">
        <v>211</v>
      </c>
      <c r="E52" s="12">
        <v>367</v>
      </c>
      <c r="F52" s="12">
        <v>402</v>
      </c>
      <c r="G52" s="12">
        <v>383</v>
      </c>
      <c r="H52" s="12">
        <v>711</v>
      </c>
      <c r="I52" s="12">
        <v>593</v>
      </c>
    </row>
    <row r="53" spans="1:9" ht="13.5">
      <c r="A53" s="2" t="s">
        <v>48</v>
      </c>
      <c r="B53" s="11">
        <v>3463</v>
      </c>
      <c r="C53" s="12">
        <v>3452</v>
      </c>
      <c r="D53" s="12">
        <v>138</v>
      </c>
      <c r="E53" s="12">
        <v>705</v>
      </c>
      <c r="F53" s="12">
        <v>443</v>
      </c>
      <c r="G53" s="12">
        <v>703</v>
      </c>
      <c r="H53" s="12">
        <v>944</v>
      </c>
      <c r="I53" s="12">
        <v>519</v>
      </c>
    </row>
    <row r="54" spans="1:9" ht="13.5">
      <c r="A54" s="2" t="s">
        <v>49</v>
      </c>
      <c r="B54" s="11">
        <v>3194</v>
      </c>
      <c r="C54" s="12">
        <v>3187</v>
      </c>
      <c r="D54" s="12">
        <v>143</v>
      </c>
      <c r="E54" s="12">
        <v>525</v>
      </c>
      <c r="F54" s="12">
        <v>727</v>
      </c>
      <c r="G54" s="12">
        <v>544</v>
      </c>
      <c r="H54" s="12">
        <v>676</v>
      </c>
      <c r="I54" s="12">
        <v>572</v>
      </c>
    </row>
    <row r="55" spans="1:9" ht="13.5">
      <c r="A55" s="2" t="s">
        <v>50</v>
      </c>
      <c r="B55" s="11">
        <v>1890</v>
      </c>
      <c r="C55" s="12">
        <v>1884</v>
      </c>
      <c r="D55" s="12">
        <v>62</v>
      </c>
      <c r="E55" s="12">
        <v>230</v>
      </c>
      <c r="F55" s="12">
        <v>194</v>
      </c>
      <c r="G55" s="12">
        <v>339</v>
      </c>
      <c r="H55" s="12">
        <v>559</v>
      </c>
      <c r="I55" s="12">
        <v>500</v>
      </c>
    </row>
    <row r="56" spans="1:9" ht="13.5">
      <c r="A56" s="2" t="s">
        <v>51</v>
      </c>
      <c r="B56" s="11">
        <v>677</v>
      </c>
      <c r="C56" s="12">
        <v>676</v>
      </c>
      <c r="D56" s="12">
        <v>1</v>
      </c>
      <c r="E56" s="12">
        <v>26</v>
      </c>
      <c r="F56" s="12">
        <v>36</v>
      </c>
      <c r="G56" s="12">
        <v>95</v>
      </c>
      <c r="H56" s="12">
        <v>188</v>
      </c>
      <c r="I56" s="12">
        <v>330</v>
      </c>
    </row>
    <row r="57" spans="1:9" ht="13.5">
      <c r="A57" s="2" t="s">
        <v>52</v>
      </c>
      <c r="B57" s="11">
        <v>2974</v>
      </c>
      <c r="C57" s="12">
        <v>2880</v>
      </c>
      <c r="D57" s="12">
        <v>27</v>
      </c>
      <c r="E57" s="12">
        <v>426</v>
      </c>
      <c r="F57" s="12">
        <v>281</v>
      </c>
      <c r="G57" s="12">
        <v>558</v>
      </c>
      <c r="H57" s="12">
        <v>791</v>
      </c>
      <c r="I57" s="12">
        <v>797</v>
      </c>
    </row>
    <row r="58" spans="1:9" ht="13.5">
      <c r="A58" s="2" t="s">
        <v>53</v>
      </c>
      <c r="B58" s="11">
        <v>816</v>
      </c>
      <c r="C58" s="12">
        <v>809</v>
      </c>
      <c r="D58" s="12">
        <v>2</v>
      </c>
      <c r="E58" s="12">
        <v>12</v>
      </c>
      <c r="F58" s="12">
        <v>29</v>
      </c>
      <c r="G58" s="12">
        <v>140</v>
      </c>
      <c r="H58" s="12">
        <v>234</v>
      </c>
      <c r="I58" s="12">
        <v>392</v>
      </c>
    </row>
    <row r="59" spans="1:9" ht="13.5">
      <c r="A59" s="2" t="s">
        <v>54</v>
      </c>
      <c r="B59" s="11">
        <v>1354</v>
      </c>
      <c r="C59" s="12">
        <v>1330</v>
      </c>
      <c r="D59" s="12">
        <v>12</v>
      </c>
      <c r="E59" s="12">
        <v>41</v>
      </c>
      <c r="F59" s="12">
        <v>63</v>
      </c>
      <c r="G59" s="12">
        <v>183</v>
      </c>
      <c r="H59" s="12">
        <v>420</v>
      </c>
      <c r="I59" s="12">
        <v>611</v>
      </c>
    </row>
    <row r="60" spans="1:9" ht="13.5">
      <c r="A60" s="2" t="s">
        <v>55</v>
      </c>
      <c r="B60" s="11">
        <v>2115</v>
      </c>
      <c r="C60" s="12">
        <v>2109</v>
      </c>
      <c r="D60" s="12">
        <v>31</v>
      </c>
      <c r="E60" s="12">
        <v>123</v>
      </c>
      <c r="F60" s="12">
        <v>199</v>
      </c>
      <c r="G60" s="12">
        <v>573</v>
      </c>
      <c r="H60" s="12">
        <v>792</v>
      </c>
      <c r="I60" s="12">
        <v>391</v>
      </c>
    </row>
    <row r="61" spans="1:9" ht="13.5">
      <c r="A61" s="2" t="s">
        <v>56</v>
      </c>
      <c r="B61" s="11">
        <v>2515</v>
      </c>
      <c r="C61" s="12">
        <v>2512</v>
      </c>
      <c r="D61" s="12">
        <v>114</v>
      </c>
      <c r="E61" s="12">
        <v>257</v>
      </c>
      <c r="F61" s="12">
        <v>360</v>
      </c>
      <c r="G61" s="12">
        <v>466</v>
      </c>
      <c r="H61" s="12">
        <v>860</v>
      </c>
      <c r="I61" s="12">
        <v>455</v>
      </c>
    </row>
    <row r="62" spans="1:9" ht="13.5">
      <c r="A62" s="2" t="s">
        <v>57</v>
      </c>
      <c r="B62" s="11">
        <v>1242</v>
      </c>
      <c r="C62" s="12">
        <v>1236</v>
      </c>
      <c r="D62" s="12">
        <v>17</v>
      </c>
      <c r="E62" s="12">
        <v>48</v>
      </c>
      <c r="F62" s="12">
        <v>149</v>
      </c>
      <c r="G62" s="12">
        <v>162</v>
      </c>
      <c r="H62" s="12">
        <v>335</v>
      </c>
      <c r="I62" s="12">
        <v>525</v>
      </c>
    </row>
    <row r="63" spans="1:9" ht="13.5">
      <c r="A63" s="2" t="s">
        <v>58</v>
      </c>
      <c r="B63" s="11">
        <v>330</v>
      </c>
      <c r="C63" s="12">
        <v>330</v>
      </c>
      <c r="D63" s="12">
        <v>5</v>
      </c>
      <c r="E63" s="12">
        <v>13</v>
      </c>
      <c r="F63" s="12">
        <v>13</v>
      </c>
      <c r="G63" s="12">
        <v>49</v>
      </c>
      <c r="H63" s="12">
        <v>96</v>
      </c>
      <c r="I63" s="12">
        <v>154</v>
      </c>
    </row>
    <row r="64" spans="1:9" ht="13.5">
      <c r="A64" s="2" t="s">
        <v>59</v>
      </c>
      <c r="B64" s="11">
        <v>1363</v>
      </c>
      <c r="C64" s="12">
        <v>1346</v>
      </c>
      <c r="D64" s="12">
        <v>46</v>
      </c>
      <c r="E64" s="12">
        <v>152</v>
      </c>
      <c r="F64" s="12">
        <v>176</v>
      </c>
      <c r="G64" s="12">
        <v>329</v>
      </c>
      <c r="H64" s="12">
        <v>407</v>
      </c>
      <c r="I64" s="12">
        <v>236</v>
      </c>
    </row>
    <row r="65" spans="1:9" ht="13.5">
      <c r="A65" s="2" t="s">
        <v>60</v>
      </c>
      <c r="B65" s="11">
        <v>837</v>
      </c>
      <c r="C65" s="12">
        <v>832</v>
      </c>
      <c r="D65" s="12">
        <v>25</v>
      </c>
      <c r="E65" s="12">
        <v>52</v>
      </c>
      <c r="F65" s="12">
        <v>79</v>
      </c>
      <c r="G65" s="12">
        <v>166</v>
      </c>
      <c r="H65" s="12">
        <v>257</v>
      </c>
      <c r="I65" s="12">
        <v>253</v>
      </c>
    </row>
    <row r="66" spans="1:9" ht="3.75" customHeight="1">
      <c r="A66" s="3"/>
      <c r="B66" s="14"/>
      <c r="C66" s="15"/>
      <c r="D66" s="15"/>
      <c r="E66" s="15"/>
      <c r="F66" s="15"/>
      <c r="G66" s="15"/>
      <c r="H66" s="15"/>
      <c r="I66" s="15"/>
    </row>
    <row r="67" spans="1:9" ht="3.75" customHeight="1">
      <c r="A67" s="2"/>
      <c r="B67" s="11"/>
      <c r="C67" s="12"/>
      <c r="D67" s="12"/>
      <c r="E67" s="12"/>
      <c r="F67" s="12"/>
      <c r="G67" s="12"/>
      <c r="H67" s="12"/>
      <c r="I67" s="12"/>
    </row>
    <row r="68" spans="1:9" ht="13.5">
      <c r="A68" s="2" t="s">
        <v>61</v>
      </c>
      <c r="B68" s="11">
        <v>1048</v>
      </c>
      <c r="C68" s="12">
        <v>1042</v>
      </c>
      <c r="D68" s="12">
        <v>12</v>
      </c>
      <c r="E68" s="12">
        <v>39</v>
      </c>
      <c r="F68" s="12">
        <v>188</v>
      </c>
      <c r="G68" s="12">
        <v>233</v>
      </c>
      <c r="H68" s="12">
        <v>320</v>
      </c>
      <c r="I68" s="12">
        <v>250</v>
      </c>
    </row>
    <row r="69" spans="1:9" ht="13.5">
      <c r="A69" s="2" t="s">
        <v>62</v>
      </c>
      <c r="B69" s="11">
        <v>912</v>
      </c>
      <c r="C69" s="12">
        <v>900</v>
      </c>
      <c r="D69" s="12">
        <v>2</v>
      </c>
      <c r="E69" s="12">
        <v>53</v>
      </c>
      <c r="F69" s="12">
        <v>99</v>
      </c>
      <c r="G69" s="12">
        <v>250</v>
      </c>
      <c r="H69" s="12">
        <v>257</v>
      </c>
      <c r="I69" s="12">
        <v>239</v>
      </c>
    </row>
    <row r="70" spans="1:9" ht="13.5">
      <c r="A70" s="2" t="s">
        <v>63</v>
      </c>
      <c r="B70" s="11">
        <v>1842</v>
      </c>
      <c r="C70" s="12">
        <v>1717</v>
      </c>
      <c r="D70" s="12">
        <v>25</v>
      </c>
      <c r="E70" s="12">
        <v>63</v>
      </c>
      <c r="F70" s="12">
        <v>99</v>
      </c>
      <c r="G70" s="12">
        <v>330</v>
      </c>
      <c r="H70" s="12">
        <v>501</v>
      </c>
      <c r="I70" s="12">
        <v>699</v>
      </c>
    </row>
    <row r="71" spans="1:9" ht="13.5">
      <c r="A71" s="2" t="s">
        <v>64</v>
      </c>
      <c r="B71" s="11">
        <v>348</v>
      </c>
      <c r="C71" s="12">
        <v>347</v>
      </c>
      <c r="D71" s="12">
        <v>0</v>
      </c>
      <c r="E71" s="12">
        <v>9</v>
      </c>
      <c r="F71" s="12">
        <v>15</v>
      </c>
      <c r="G71" s="12">
        <v>52</v>
      </c>
      <c r="H71" s="12">
        <v>92</v>
      </c>
      <c r="I71" s="12">
        <v>179</v>
      </c>
    </row>
    <row r="72" spans="1:9" ht="13.5">
      <c r="A72" s="2" t="s">
        <v>65</v>
      </c>
      <c r="B72" s="11">
        <v>653</v>
      </c>
      <c r="C72" s="12">
        <v>633</v>
      </c>
      <c r="D72" s="12">
        <v>3</v>
      </c>
      <c r="E72" s="12">
        <v>39</v>
      </c>
      <c r="F72" s="12">
        <v>56</v>
      </c>
      <c r="G72" s="12">
        <v>124</v>
      </c>
      <c r="H72" s="12">
        <v>225</v>
      </c>
      <c r="I72" s="12">
        <v>186</v>
      </c>
    </row>
    <row r="73" spans="1:9" ht="13.5">
      <c r="A73" s="2" t="s">
        <v>66</v>
      </c>
      <c r="B73" s="11">
        <v>1623</v>
      </c>
      <c r="C73" s="12">
        <v>1618</v>
      </c>
      <c r="D73" s="12">
        <v>18</v>
      </c>
      <c r="E73" s="12">
        <v>80</v>
      </c>
      <c r="F73" s="12">
        <v>106</v>
      </c>
      <c r="G73" s="12">
        <v>478</v>
      </c>
      <c r="H73" s="12">
        <v>570</v>
      </c>
      <c r="I73" s="12">
        <v>366</v>
      </c>
    </row>
    <row r="74" spans="1:9" ht="13.5">
      <c r="A74" s="2" t="s">
        <v>67</v>
      </c>
      <c r="B74" s="11">
        <v>3111</v>
      </c>
      <c r="C74" s="12">
        <v>3056</v>
      </c>
      <c r="D74" s="12">
        <v>166</v>
      </c>
      <c r="E74" s="12">
        <v>336</v>
      </c>
      <c r="F74" s="12">
        <v>320</v>
      </c>
      <c r="G74" s="12">
        <v>526</v>
      </c>
      <c r="H74" s="12">
        <v>858</v>
      </c>
      <c r="I74" s="12">
        <v>850</v>
      </c>
    </row>
    <row r="75" spans="1:9" ht="13.5">
      <c r="A75" s="2" t="s">
        <v>68</v>
      </c>
      <c r="B75" s="11">
        <v>2458</v>
      </c>
      <c r="C75" s="12">
        <v>2427</v>
      </c>
      <c r="D75" s="12">
        <v>40</v>
      </c>
      <c r="E75" s="12">
        <v>147</v>
      </c>
      <c r="F75" s="12">
        <v>194</v>
      </c>
      <c r="G75" s="12">
        <v>483</v>
      </c>
      <c r="H75" s="12">
        <v>844</v>
      </c>
      <c r="I75" s="12">
        <v>719</v>
      </c>
    </row>
    <row r="76" spans="1:9" ht="13.5">
      <c r="A76" s="2" t="s">
        <v>69</v>
      </c>
      <c r="B76" s="11">
        <v>1030</v>
      </c>
      <c r="C76" s="12">
        <v>1020</v>
      </c>
      <c r="D76" s="12">
        <v>9</v>
      </c>
      <c r="E76" s="12">
        <v>36</v>
      </c>
      <c r="F76" s="12">
        <v>54</v>
      </c>
      <c r="G76" s="12">
        <v>235</v>
      </c>
      <c r="H76" s="12">
        <v>448</v>
      </c>
      <c r="I76" s="12">
        <v>238</v>
      </c>
    </row>
    <row r="77" spans="1:9" ht="13.5">
      <c r="A77" s="2" t="s">
        <v>70</v>
      </c>
      <c r="B77" s="11">
        <v>1557</v>
      </c>
      <c r="C77" s="12">
        <v>1521</v>
      </c>
      <c r="D77" s="12">
        <v>32</v>
      </c>
      <c r="E77" s="12">
        <v>118</v>
      </c>
      <c r="F77" s="12">
        <v>214</v>
      </c>
      <c r="G77" s="12">
        <v>303</v>
      </c>
      <c r="H77" s="12">
        <v>421</v>
      </c>
      <c r="I77" s="12">
        <v>433</v>
      </c>
    </row>
    <row r="78" spans="1:9" ht="13.5">
      <c r="A78" s="4" t="s">
        <v>71</v>
      </c>
      <c r="B78" s="11">
        <v>257</v>
      </c>
      <c r="C78" s="12">
        <v>256</v>
      </c>
      <c r="D78" s="12">
        <v>2</v>
      </c>
      <c r="E78" s="12">
        <v>16</v>
      </c>
      <c r="F78" s="12">
        <v>18</v>
      </c>
      <c r="G78" s="12">
        <v>59</v>
      </c>
      <c r="H78" s="12">
        <v>62</v>
      </c>
      <c r="I78" s="12">
        <v>99</v>
      </c>
    </row>
    <row r="79" spans="1:9" ht="3.75" customHeight="1">
      <c r="A79" s="5"/>
      <c r="B79" s="16"/>
      <c r="C79" s="17"/>
      <c r="D79" s="17"/>
      <c r="E79" s="17"/>
      <c r="F79" s="17"/>
      <c r="G79" s="17"/>
      <c r="H79" s="17"/>
      <c r="I79" s="17"/>
    </row>
    <row r="80" spans="1:9" ht="13.5">
      <c r="A80" s="18" t="s">
        <v>0</v>
      </c>
      <c r="B80" s="19"/>
      <c r="C80" s="13"/>
      <c r="D80" s="13"/>
      <c r="E80" s="13"/>
      <c r="F80" s="13"/>
      <c r="G80" s="13"/>
      <c r="H80" s="13"/>
      <c r="I80" s="13"/>
    </row>
    <row r="81" spans="1:9" ht="13.5">
      <c r="A81" s="18" t="s">
        <v>1</v>
      </c>
      <c r="B81" s="13"/>
      <c r="C81" s="13"/>
      <c r="D81" s="13"/>
      <c r="E81" s="13"/>
      <c r="F81" s="13"/>
      <c r="G81" s="13"/>
      <c r="H81" s="13"/>
      <c r="I81" s="13"/>
    </row>
  </sheetData>
  <sheetProtection/>
  <mergeCells count="5">
    <mergeCell ref="A2:A4"/>
    <mergeCell ref="B2:B4"/>
    <mergeCell ref="C3:C4"/>
    <mergeCell ref="D3:I3"/>
    <mergeCell ref="C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SheetLayoutView="100" zoomScalePageLayoutView="0" workbookViewId="0" topLeftCell="A1">
      <selection activeCell="A2" sqref="A2:A4"/>
    </sheetView>
  </sheetViews>
  <sheetFormatPr defaultColWidth="9.140625" defaultRowHeight="15"/>
  <cols>
    <col min="1" max="1" width="12.00390625" style="6" customWidth="1"/>
    <col min="2" max="3" width="9.421875" style="6" bestFit="1" customWidth="1"/>
    <col min="4" max="4" width="8.8515625" style="6" bestFit="1" customWidth="1"/>
    <col min="5" max="7" width="9.8515625" style="6" bestFit="1" customWidth="1"/>
    <col min="8" max="8" width="12.140625" style="6" bestFit="1" customWidth="1"/>
    <col min="9" max="9" width="10.8515625" style="6" bestFit="1" customWidth="1"/>
    <col min="10" max="16384" width="9.00390625" style="6" customWidth="1"/>
  </cols>
  <sheetData>
    <row r="1" ht="16.5" customHeight="1">
      <c r="A1" s="6" t="s">
        <v>86</v>
      </c>
    </row>
    <row r="2" spans="1:9" ht="15" customHeight="1">
      <c r="A2" s="35" t="s">
        <v>83</v>
      </c>
      <c r="B2" s="27" t="s">
        <v>79</v>
      </c>
      <c r="C2" s="33" t="s">
        <v>82</v>
      </c>
      <c r="D2" s="33"/>
      <c r="E2" s="33"/>
      <c r="F2" s="33"/>
      <c r="G2" s="33"/>
      <c r="H2" s="33"/>
      <c r="I2" s="34"/>
    </row>
    <row r="3" spans="1:9" ht="15" customHeight="1">
      <c r="A3" s="36"/>
      <c r="B3" s="28"/>
      <c r="C3" s="30" t="s">
        <v>80</v>
      </c>
      <c r="D3" s="30" t="s">
        <v>81</v>
      </c>
      <c r="E3" s="30"/>
      <c r="F3" s="30"/>
      <c r="G3" s="30"/>
      <c r="H3" s="30"/>
      <c r="I3" s="32"/>
    </row>
    <row r="4" spans="1:9" ht="15" customHeight="1">
      <c r="A4" s="37"/>
      <c r="B4" s="29"/>
      <c r="C4" s="31"/>
      <c r="D4" s="7" t="s">
        <v>73</v>
      </c>
      <c r="E4" s="7" t="s">
        <v>74</v>
      </c>
      <c r="F4" s="7" t="s">
        <v>75</v>
      </c>
      <c r="G4" s="7" t="s">
        <v>76</v>
      </c>
      <c r="H4" s="7" t="s">
        <v>77</v>
      </c>
      <c r="I4" s="8" t="s">
        <v>78</v>
      </c>
    </row>
    <row r="5" spans="1:9" ht="3.75" customHeight="1">
      <c r="A5" s="9"/>
      <c r="B5" s="10"/>
      <c r="C5" s="9"/>
      <c r="D5" s="9"/>
      <c r="E5" s="9"/>
      <c r="F5" s="9"/>
      <c r="G5" s="9"/>
      <c r="H5" s="9"/>
      <c r="I5" s="9"/>
    </row>
    <row r="6" spans="1:9" ht="13.5">
      <c r="A6" s="1" t="s">
        <v>4</v>
      </c>
      <c r="B6" s="11">
        <v>528615</v>
      </c>
      <c r="C6" s="12">
        <v>524704</v>
      </c>
      <c r="D6" s="12">
        <v>19565</v>
      </c>
      <c r="E6" s="12">
        <v>50432</v>
      </c>
      <c r="F6" s="12">
        <v>81394</v>
      </c>
      <c r="G6" s="12">
        <v>117262</v>
      </c>
      <c r="H6" s="12">
        <v>151115</v>
      </c>
      <c r="I6" s="12">
        <v>104923</v>
      </c>
    </row>
    <row r="7" spans="1:9" ht="3.75" customHeight="1">
      <c r="A7" s="1"/>
      <c r="B7" s="10"/>
      <c r="C7" s="13"/>
      <c r="D7" s="13"/>
      <c r="E7" s="13"/>
      <c r="F7" s="13"/>
      <c r="G7" s="13"/>
      <c r="H7" s="13"/>
      <c r="I7" s="13"/>
    </row>
    <row r="8" spans="1:9" ht="13.5">
      <c r="A8" s="2" t="s">
        <v>5</v>
      </c>
      <c r="B8" s="11">
        <v>7241</v>
      </c>
      <c r="C8" s="12">
        <v>7228</v>
      </c>
      <c r="D8" s="12">
        <v>338</v>
      </c>
      <c r="E8" s="12">
        <v>1085</v>
      </c>
      <c r="F8" s="12">
        <v>2037</v>
      </c>
      <c r="G8" s="12">
        <v>1829</v>
      </c>
      <c r="H8" s="12">
        <v>1034</v>
      </c>
      <c r="I8" s="12">
        <v>902</v>
      </c>
    </row>
    <row r="9" spans="1:9" ht="13.5">
      <c r="A9" s="2" t="s">
        <v>2</v>
      </c>
      <c r="B9" s="11">
        <v>8458</v>
      </c>
      <c r="C9" s="12">
        <v>8399</v>
      </c>
      <c r="D9" s="12">
        <v>356</v>
      </c>
      <c r="E9" s="12">
        <v>1642</v>
      </c>
      <c r="F9" s="12">
        <v>1534</v>
      </c>
      <c r="G9" s="12">
        <v>1677</v>
      </c>
      <c r="H9" s="12">
        <v>1770</v>
      </c>
      <c r="I9" s="12">
        <v>1416</v>
      </c>
    </row>
    <row r="10" spans="1:9" ht="13.5">
      <c r="A10" s="2" t="s">
        <v>6</v>
      </c>
      <c r="B10" s="11">
        <v>6474</v>
      </c>
      <c r="C10" s="12">
        <v>6441</v>
      </c>
      <c r="D10" s="12">
        <v>630</v>
      </c>
      <c r="E10" s="12">
        <v>777</v>
      </c>
      <c r="F10" s="12">
        <v>1142</v>
      </c>
      <c r="G10" s="12">
        <v>1714</v>
      </c>
      <c r="H10" s="12">
        <v>1014</v>
      </c>
      <c r="I10" s="12">
        <v>1164</v>
      </c>
    </row>
    <row r="11" spans="1:9" ht="13.5">
      <c r="A11" s="2" t="s">
        <v>7</v>
      </c>
      <c r="B11" s="11">
        <v>7496</v>
      </c>
      <c r="C11" s="12">
        <v>7355</v>
      </c>
      <c r="D11" s="12">
        <v>553</v>
      </c>
      <c r="E11" s="12">
        <v>1091</v>
      </c>
      <c r="F11" s="12">
        <v>1662</v>
      </c>
      <c r="G11" s="12">
        <v>1773</v>
      </c>
      <c r="H11" s="12">
        <v>1269</v>
      </c>
      <c r="I11" s="12">
        <v>1007</v>
      </c>
    </row>
    <row r="12" spans="1:9" ht="13.5">
      <c r="A12" s="2" t="s">
        <v>8</v>
      </c>
      <c r="B12" s="11">
        <v>8384</v>
      </c>
      <c r="C12" s="12">
        <v>8369</v>
      </c>
      <c r="D12" s="12">
        <v>351</v>
      </c>
      <c r="E12" s="12">
        <v>804</v>
      </c>
      <c r="F12" s="12">
        <v>1509</v>
      </c>
      <c r="G12" s="12">
        <v>2007</v>
      </c>
      <c r="H12" s="12">
        <v>1934</v>
      </c>
      <c r="I12" s="12">
        <v>1764</v>
      </c>
    </row>
    <row r="13" spans="1:9" ht="13.5">
      <c r="A13" s="2" t="s">
        <v>9</v>
      </c>
      <c r="B13" s="11">
        <v>11540</v>
      </c>
      <c r="C13" s="12">
        <v>11521</v>
      </c>
      <c r="D13" s="12">
        <v>764</v>
      </c>
      <c r="E13" s="12">
        <v>1086</v>
      </c>
      <c r="F13" s="12">
        <v>1167</v>
      </c>
      <c r="G13" s="12">
        <v>2790</v>
      </c>
      <c r="H13" s="12">
        <v>3925</v>
      </c>
      <c r="I13" s="12">
        <v>1789</v>
      </c>
    </row>
    <row r="14" spans="1:9" ht="13.5">
      <c r="A14" s="2" t="s">
        <v>10</v>
      </c>
      <c r="B14" s="11">
        <v>6772</v>
      </c>
      <c r="C14" s="12">
        <v>6755</v>
      </c>
      <c r="D14" s="12">
        <v>486</v>
      </c>
      <c r="E14" s="12">
        <v>685</v>
      </c>
      <c r="F14" s="12">
        <v>895</v>
      </c>
      <c r="G14" s="12">
        <v>1579</v>
      </c>
      <c r="H14" s="12">
        <v>1829</v>
      </c>
      <c r="I14" s="12">
        <v>1281</v>
      </c>
    </row>
    <row r="15" spans="1:9" ht="13.5">
      <c r="A15" s="2" t="s">
        <v>11</v>
      </c>
      <c r="B15" s="11">
        <v>6487</v>
      </c>
      <c r="C15" s="12">
        <v>6454</v>
      </c>
      <c r="D15" s="12">
        <v>261</v>
      </c>
      <c r="E15" s="12">
        <v>468</v>
      </c>
      <c r="F15" s="12">
        <v>740</v>
      </c>
      <c r="G15" s="12">
        <v>1527</v>
      </c>
      <c r="H15" s="12">
        <v>1769</v>
      </c>
      <c r="I15" s="12">
        <v>1689</v>
      </c>
    </row>
    <row r="16" spans="1:9" ht="13.5">
      <c r="A16" s="2" t="s">
        <v>12</v>
      </c>
      <c r="B16" s="11">
        <v>5102</v>
      </c>
      <c r="C16" s="12">
        <v>5083</v>
      </c>
      <c r="D16" s="12">
        <v>401</v>
      </c>
      <c r="E16" s="12">
        <v>528</v>
      </c>
      <c r="F16" s="12">
        <v>784</v>
      </c>
      <c r="G16" s="12">
        <v>1134</v>
      </c>
      <c r="H16" s="12">
        <v>1243</v>
      </c>
      <c r="I16" s="12">
        <v>993</v>
      </c>
    </row>
    <row r="17" spans="1:9" ht="13.5">
      <c r="A17" s="2" t="s">
        <v>13</v>
      </c>
      <c r="B17" s="11">
        <v>5977</v>
      </c>
      <c r="C17" s="12">
        <v>5932</v>
      </c>
      <c r="D17" s="12">
        <v>311</v>
      </c>
      <c r="E17" s="12">
        <v>656</v>
      </c>
      <c r="F17" s="12">
        <v>641</v>
      </c>
      <c r="G17" s="12">
        <v>1386</v>
      </c>
      <c r="H17" s="12">
        <v>1852</v>
      </c>
      <c r="I17" s="12">
        <v>1086</v>
      </c>
    </row>
    <row r="18" spans="1:9" ht="13.5">
      <c r="A18" s="2" t="s">
        <v>14</v>
      </c>
      <c r="B18" s="11">
        <v>10507</v>
      </c>
      <c r="C18" s="12">
        <v>10466</v>
      </c>
      <c r="D18" s="12">
        <v>683</v>
      </c>
      <c r="E18" s="12">
        <v>808</v>
      </c>
      <c r="F18" s="12">
        <v>1838</v>
      </c>
      <c r="G18" s="12">
        <v>2131</v>
      </c>
      <c r="H18" s="12">
        <v>3394</v>
      </c>
      <c r="I18" s="12">
        <v>1612</v>
      </c>
    </row>
    <row r="19" spans="1:9" ht="13.5">
      <c r="A19" s="2" t="s">
        <v>15</v>
      </c>
      <c r="B19" s="11">
        <v>6682</v>
      </c>
      <c r="C19" s="12">
        <v>6670</v>
      </c>
      <c r="D19" s="12">
        <v>482</v>
      </c>
      <c r="E19" s="12">
        <v>767</v>
      </c>
      <c r="F19" s="12">
        <v>1316</v>
      </c>
      <c r="G19" s="12">
        <v>2475</v>
      </c>
      <c r="H19" s="12">
        <v>1022</v>
      </c>
      <c r="I19" s="12">
        <v>608</v>
      </c>
    </row>
    <row r="20" spans="1:9" ht="13.5">
      <c r="A20" s="2" t="s">
        <v>16</v>
      </c>
      <c r="B20" s="11">
        <v>12474</v>
      </c>
      <c r="C20" s="12">
        <v>12357</v>
      </c>
      <c r="D20" s="12">
        <v>342</v>
      </c>
      <c r="E20" s="12">
        <v>974</v>
      </c>
      <c r="F20" s="12">
        <v>1696</v>
      </c>
      <c r="G20" s="12">
        <v>2768</v>
      </c>
      <c r="H20" s="12">
        <v>4357</v>
      </c>
      <c r="I20" s="12">
        <v>2218</v>
      </c>
    </row>
    <row r="21" spans="1:9" ht="13.5">
      <c r="A21" s="2" t="s">
        <v>17</v>
      </c>
      <c r="B21" s="11">
        <v>12067</v>
      </c>
      <c r="C21" s="12">
        <v>11989</v>
      </c>
      <c r="D21" s="12">
        <v>535</v>
      </c>
      <c r="E21" s="12">
        <v>1181</v>
      </c>
      <c r="F21" s="12">
        <v>1878</v>
      </c>
      <c r="G21" s="12">
        <v>2944</v>
      </c>
      <c r="H21" s="12">
        <v>3665</v>
      </c>
      <c r="I21" s="12">
        <v>1786</v>
      </c>
    </row>
    <row r="22" spans="1:9" ht="13.5">
      <c r="A22" s="2" t="s">
        <v>18</v>
      </c>
      <c r="B22" s="11">
        <v>12688</v>
      </c>
      <c r="C22" s="12">
        <v>12647</v>
      </c>
      <c r="D22" s="12">
        <v>540</v>
      </c>
      <c r="E22" s="12">
        <v>1398</v>
      </c>
      <c r="F22" s="12">
        <v>3074</v>
      </c>
      <c r="G22" s="12">
        <v>3811</v>
      </c>
      <c r="H22" s="12">
        <v>2260</v>
      </c>
      <c r="I22" s="12">
        <v>1564</v>
      </c>
    </row>
    <row r="23" spans="1:9" ht="13.5">
      <c r="A23" s="2" t="s">
        <v>19</v>
      </c>
      <c r="B23" s="11">
        <v>8756</v>
      </c>
      <c r="C23" s="12">
        <v>8666</v>
      </c>
      <c r="D23" s="12">
        <v>216</v>
      </c>
      <c r="E23" s="12">
        <v>931</v>
      </c>
      <c r="F23" s="12">
        <v>1960</v>
      </c>
      <c r="G23" s="12">
        <v>2204</v>
      </c>
      <c r="H23" s="12">
        <v>2283</v>
      </c>
      <c r="I23" s="12">
        <v>1072</v>
      </c>
    </row>
    <row r="24" spans="1:9" ht="13.5">
      <c r="A24" s="2" t="s">
        <v>20</v>
      </c>
      <c r="B24" s="11">
        <v>15931</v>
      </c>
      <c r="C24" s="12">
        <v>15866</v>
      </c>
      <c r="D24" s="12">
        <v>602</v>
      </c>
      <c r="E24" s="12">
        <v>1904</v>
      </c>
      <c r="F24" s="12">
        <v>2799</v>
      </c>
      <c r="G24" s="12">
        <v>3716</v>
      </c>
      <c r="H24" s="12">
        <v>4192</v>
      </c>
      <c r="I24" s="12">
        <v>2653</v>
      </c>
    </row>
    <row r="25" spans="1:9" ht="13.5">
      <c r="A25" s="2" t="s">
        <v>21</v>
      </c>
      <c r="B25" s="11">
        <v>11780</v>
      </c>
      <c r="C25" s="12">
        <v>11708</v>
      </c>
      <c r="D25" s="12">
        <v>835</v>
      </c>
      <c r="E25" s="12">
        <v>1753</v>
      </c>
      <c r="F25" s="12">
        <v>2581</v>
      </c>
      <c r="G25" s="12">
        <v>2569</v>
      </c>
      <c r="H25" s="12">
        <v>2310</v>
      </c>
      <c r="I25" s="12">
        <v>1660</v>
      </c>
    </row>
    <row r="26" spans="1:9" ht="13.5">
      <c r="A26" s="2" t="s">
        <v>22</v>
      </c>
      <c r="B26" s="11">
        <v>11208</v>
      </c>
      <c r="C26" s="12">
        <v>11106</v>
      </c>
      <c r="D26" s="12">
        <v>899</v>
      </c>
      <c r="E26" s="12">
        <v>1636</v>
      </c>
      <c r="F26" s="12">
        <v>3148</v>
      </c>
      <c r="G26" s="12">
        <v>2238</v>
      </c>
      <c r="H26" s="12">
        <v>1893</v>
      </c>
      <c r="I26" s="12">
        <v>1292</v>
      </c>
    </row>
    <row r="27" spans="1:9" ht="13.5">
      <c r="A27" s="2" t="s">
        <v>23</v>
      </c>
      <c r="B27" s="11">
        <v>15554</v>
      </c>
      <c r="C27" s="12">
        <v>15421</v>
      </c>
      <c r="D27" s="12">
        <v>450</v>
      </c>
      <c r="E27" s="12">
        <v>1467</v>
      </c>
      <c r="F27" s="12">
        <v>3109</v>
      </c>
      <c r="G27" s="12">
        <v>3178</v>
      </c>
      <c r="H27" s="12">
        <v>4894</v>
      </c>
      <c r="I27" s="12">
        <v>2323</v>
      </c>
    </row>
    <row r="28" spans="1:9" ht="13.5">
      <c r="A28" s="2" t="s">
        <v>24</v>
      </c>
      <c r="B28" s="11">
        <v>4796</v>
      </c>
      <c r="C28" s="12">
        <v>4771</v>
      </c>
      <c r="D28" s="12">
        <v>212</v>
      </c>
      <c r="E28" s="12">
        <v>451</v>
      </c>
      <c r="F28" s="12">
        <v>716</v>
      </c>
      <c r="G28" s="12">
        <v>895</v>
      </c>
      <c r="H28" s="12">
        <v>1387</v>
      </c>
      <c r="I28" s="12">
        <v>1110</v>
      </c>
    </row>
    <row r="29" spans="1:9" ht="13.5">
      <c r="A29" s="2" t="s">
        <v>25</v>
      </c>
      <c r="B29" s="11">
        <v>13301</v>
      </c>
      <c r="C29" s="12">
        <v>13194</v>
      </c>
      <c r="D29" s="12">
        <v>698</v>
      </c>
      <c r="E29" s="12">
        <v>1613</v>
      </c>
      <c r="F29" s="12">
        <v>2593</v>
      </c>
      <c r="G29" s="12">
        <v>2615</v>
      </c>
      <c r="H29" s="12">
        <v>3614</v>
      </c>
      <c r="I29" s="12">
        <v>2061</v>
      </c>
    </row>
    <row r="30" spans="1:9" ht="13.5">
      <c r="A30" s="2" t="s">
        <v>26</v>
      </c>
      <c r="B30" s="11">
        <v>16033</v>
      </c>
      <c r="C30" s="12">
        <v>15831</v>
      </c>
      <c r="D30" s="12">
        <v>905</v>
      </c>
      <c r="E30" s="12">
        <v>1712</v>
      </c>
      <c r="F30" s="12">
        <v>3025</v>
      </c>
      <c r="G30" s="12">
        <v>4570</v>
      </c>
      <c r="H30" s="12">
        <v>3151</v>
      </c>
      <c r="I30" s="12">
        <v>2468</v>
      </c>
    </row>
    <row r="31" spans="1:9" ht="13.5">
      <c r="A31" s="2" t="s">
        <v>27</v>
      </c>
      <c r="B31" s="11">
        <v>13477</v>
      </c>
      <c r="C31" s="12">
        <v>13360</v>
      </c>
      <c r="D31" s="12">
        <v>594</v>
      </c>
      <c r="E31" s="12">
        <v>1648</v>
      </c>
      <c r="F31" s="12">
        <v>3024</v>
      </c>
      <c r="G31" s="12">
        <v>2841</v>
      </c>
      <c r="H31" s="12">
        <v>3235</v>
      </c>
      <c r="I31" s="12">
        <v>2018</v>
      </c>
    </row>
    <row r="32" spans="1:9" ht="13.5">
      <c r="A32" s="2" t="s">
        <v>28</v>
      </c>
      <c r="B32" s="11">
        <v>15505</v>
      </c>
      <c r="C32" s="12">
        <v>15328</v>
      </c>
      <c r="D32" s="12">
        <v>713</v>
      </c>
      <c r="E32" s="12">
        <v>1672</v>
      </c>
      <c r="F32" s="12">
        <v>3071</v>
      </c>
      <c r="G32" s="12">
        <v>3375</v>
      </c>
      <c r="H32" s="12">
        <v>3886</v>
      </c>
      <c r="I32" s="12">
        <v>2609</v>
      </c>
    </row>
    <row r="33" spans="1:9" ht="13.5">
      <c r="A33" s="2" t="s">
        <v>29</v>
      </c>
      <c r="B33" s="11">
        <v>6454</v>
      </c>
      <c r="C33" s="12">
        <v>6433</v>
      </c>
      <c r="D33" s="12">
        <v>421</v>
      </c>
      <c r="E33" s="12">
        <v>827</v>
      </c>
      <c r="F33" s="12">
        <v>1186</v>
      </c>
      <c r="G33" s="12">
        <v>1652</v>
      </c>
      <c r="H33" s="12">
        <v>1289</v>
      </c>
      <c r="I33" s="12">
        <v>1058</v>
      </c>
    </row>
    <row r="34" spans="1:9" ht="13.5">
      <c r="A34" s="2" t="s">
        <v>3</v>
      </c>
      <c r="B34" s="11">
        <v>12014</v>
      </c>
      <c r="C34" s="12">
        <v>11697</v>
      </c>
      <c r="D34" s="12">
        <v>347</v>
      </c>
      <c r="E34" s="12">
        <v>1018</v>
      </c>
      <c r="F34" s="12">
        <v>1586</v>
      </c>
      <c r="G34" s="12">
        <v>3336</v>
      </c>
      <c r="H34" s="12">
        <v>3870</v>
      </c>
      <c r="I34" s="12">
        <v>1540</v>
      </c>
    </row>
    <row r="35" spans="1:9" ht="13.5">
      <c r="A35" s="2" t="s">
        <v>30</v>
      </c>
      <c r="B35" s="11">
        <v>16063</v>
      </c>
      <c r="C35" s="12">
        <v>15992</v>
      </c>
      <c r="D35" s="12">
        <v>596</v>
      </c>
      <c r="E35" s="12">
        <v>1667</v>
      </c>
      <c r="F35" s="12">
        <v>2813</v>
      </c>
      <c r="G35" s="12">
        <v>4195</v>
      </c>
      <c r="H35" s="12">
        <v>4320</v>
      </c>
      <c r="I35" s="12">
        <v>2401</v>
      </c>
    </row>
    <row r="36" spans="1:9" ht="13.5">
      <c r="A36" s="2" t="s">
        <v>31</v>
      </c>
      <c r="B36" s="11">
        <v>12500</v>
      </c>
      <c r="C36" s="12">
        <v>12384</v>
      </c>
      <c r="D36" s="12">
        <v>368</v>
      </c>
      <c r="E36" s="12">
        <v>1228</v>
      </c>
      <c r="F36" s="12">
        <v>1617</v>
      </c>
      <c r="G36" s="12">
        <v>2328</v>
      </c>
      <c r="H36" s="12">
        <v>4727</v>
      </c>
      <c r="I36" s="12">
        <v>2116</v>
      </c>
    </row>
    <row r="37" spans="1:9" ht="13.5">
      <c r="A37" s="2" t="s">
        <v>32</v>
      </c>
      <c r="B37" s="11">
        <v>5171</v>
      </c>
      <c r="C37" s="12">
        <v>5118</v>
      </c>
      <c r="D37" s="12">
        <v>198</v>
      </c>
      <c r="E37" s="12">
        <v>665</v>
      </c>
      <c r="F37" s="12">
        <v>1018</v>
      </c>
      <c r="G37" s="12">
        <v>1040</v>
      </c>
      <c r="H37" s="12">
        <v>1241</v>
      </c>
      <c r="I37" s="12">
        <v>956</v>
      </c>
    </row>
    <row r="38" spans="1:9" ht="13.5">
      <c r="A38" s="2" t="s">
        <v>33</v>
      </c>
      <c r="B38" s="11">
        <v>6770</v>
      </c>
      <c r="C38" s="12">
        <v>6749</v>
      </c>
      <c r="D38" s="12">
        <v>140</v>
      </c>
      <c r="E38" s="12">
        <v>491</v>
      </c>
      <c r="F38" s="12">
        <v>691</v>
      </c>
      <c r="G38" s="12">
        <v>1142</v>
      </c>
      <c r="H38" s="12">
        <v>3168</v>
      </c>
      <c r="I38" s="12">
        <v>1117</v>
      </c>
    </row>
    <row r="39" spans="1:9" ht="13.5">
      <c r="A39" s="2" t="s">
        <v>34</v>
      </c>
      <c r="B39" s="11">
        <v>9727</v>
      </c>
      <c r="C39" s="12">
        <v>9629</v>
      </c>
      <c r="D39" s="12">
        <v>450</v>
      </c>
      <c r="E39" s="12">
        <v>906</v>
      </c>
      <c r="F39" s="12">
        <v>1405</v>
      </c>
      <c r="G39" s="12">
        <v>1944</v>
      </c>
      <c r="H39" s="12">
        <v>2785</v>
      </c>
      <c r="I39" s="12">
        <v>2139</v>
      </c>
    </row>
    <row r="40" spans="1:9" ht="13.5">
      <c r="A40" s="2" t="s">
        <v>35</v>
      </c>
      <c r="B40" s="11">
        <v>6892</v>
      </c>
      <c r="C40" s="12">
        <v>6630</v>
      </c>
      <c r="D40" s="12">
        <v>129</v>
      </c>
      <c r="E40" s="12">
        <v>365</v>
      </c>
      <c r="F40" s="12">
        <v>796</v>
      </c>
      <c r="G40" s="12">
        <v>1266</v>
      </c>
      <c r="H40" s="12">
        <v>2513</v>
      </c>
      <c r="I40" s="12">
        <v>1560</v>
      </c>
    </row>
    <row r="41" spans="1:9" ht="13.5">
      <c r="A41" s="2" t="s">
        <v>36</v>
      </c>
      <c r="B41" s="11">
        <v>10523</v>
      </c>
      <c r="C41" s="12">
        <v>10495</v>
      </c>
      <c r="D41" s="12">
        <v>259</v>
      </c>
      <c r="E41" s="12">
        <v>1075</v>
      </c>
      <c r="F41" s="12">
        <v>1286</v>
      </c>
      <c r="G41" s="12">
        <v>2473</v>
      </c>
      <c r="H41" s="12">
        <v>3221</v>
      </c>
      <c r="I41" s="12">
        <v>2181</v>
      </c>
    </row>
    <row r="42" spans="1:9" ht="13.5">
      <c r="A42" s="2" t="s">
        <v>37</v>
      </c>
      <c r="B42" s="11">
        <v>12035</v>
      </c>
      <c r="C42" s="12">
        <v>12015</v>
      </c>
      <c r="D42" s="12">
        <v>317</v>
      </c>
      <c r="E42" s="12">
        <v>1155</v>
      </c>
      <c r="F42" s="12">
        <v>1503</v>
      </c>
      <c r="G42" s="12">
        <v>2854</v>
      </c>
      <c r="H42" s="12">
        <v>4108</v>
      </c>
      <c r="I42" s="12">
        <v>2078</v>
      </c>
    </row>
    <row r="43" spans="1:9" ht="13.5">
      <c r="A43" s="2" t="s">
        <v>38</v>
      </c>
      <c r="B43" s="11">
        <v>4830</v>
      </c>
      <c r="C43" s="12">
        <v>4719</v>
      </c>
      <c r="D43" s="12">
        <v>67</v>
      </c>
      <c r="E43" s="12">
        <v>234</v>
      </c>
      <c r="F43" s="12">
        <v>652</v>
      </c>
      <c r="G43" s="12">
        <v>1106</v>
      </c>
      <c r="H43" s="12">
        <v>1624</v>
      </c>
      <c r="I43" s="12">
        <v>1036</v>
      </c>
    </row>
    <row r="44" spans="1:9" ht="13.5">
      <c r="A44" s="2" t="s">
        <v>39</v>
      </c>
      <c r="B44" s="11">
        <v>2661</v>
      </c>
      <c r="C44" s="12">
        <v>2619</v>
      </c>
      <c r="D44" s="12">
        <v>30</v>
      </c>
      <c r="E44" s="12">
        <v>181</v>
      </c>
      <c r="F44" s="12">
        <v>239</v>
      </c>
      <c r="G44" s="12">
        <v>500</v>
      </c>
      <c r="H44" s="12">
        <v>1051</v>
      </c>
      <c r="I44" s="12">
        <v>618</v>
      </c>
    </row>
    <row r="45" spans="1:9" ht="13.5">
      <c r="A45" s="2" t="s">
        <v>40</v>
      </c>
      <c r="B45" s="11">
        <v>9425</v>
      </c>
      <c r="C45" s="12">
        <v>9340</v>
      </c>
      <c r="D45" s="12">
        <v>248</v>
      </c>
      <c r="E45" s="12">
        <v>792</v>
      </c>
      <c r="F45" s="12">
        <v>1112</v>
      </c>
      <c r="G45" s="12">
        <v>2005</v>
      </c>
      <c r="H45" s="12">
        <v>3336</v>
      </c>
      <c r="I45" s="12">
        <v>1847</v>
      </c>
    </row>
    <row r="46" spans="1:9" ht="13.5">
      <c r="A46" s="2" t="s">
        <v>41</v>
      </c>
      <c r="B46" s="11">
        <v>11575</v>
      </c>
      <c r="C46" s="12">
        <v>11501</v>
      </c>
      <c r="D46" s="12">
        <v>739</v>
      </c>
      <c r="E46" s="12">
        <v>1103</v>
      </c>
      <c r="F46" s="12">
        <v>1789</v>
      </c>
      <c r="G46" s="12">
        <v>2369</v>
      </c>
      <c r="H46" s="12">
        <v>3648</v>
      </c>
      <c r="I46" s="12">
        <v>1853</v>
      </c>
    </row>
    <row r="47" spans="1:9" ht="13.5">
      <c r="A47" s="2" t="s">
        <v>42</v>
      </c>
      <c r="B47" s="11">
        <v>6148</v>
      </c>
      <c r="C47" s="12">
        <v>6135</v>
      </c>
      <c r="D47" s="12">
        <v>25</v>
      </c>
      <c r="E47" s="12">
        <v>162</v>
      </c>
      <c r="F47" s="12">
        <v>355</v>
      </c>
      <c r="G47" s="12">
        <v>1285</v>
      </c>
      <c r="H47" s="12">
        <v>2704</v>
      </c>
      <c r="I47" s="12">
        <v>1604</v>
      </c>
    </row>
    <row r="48" spans="1:9" ht="13.5">
      <c r="A48" s="2" t="s">
        <v>43</v>
      </c>
      <c r="B48" s="11">
        <v>5706</v>
      </c>
      <c r="C48" s="12">
        <v>5668</v>
      </c>
      <c r="D48" s="12">
        <v>89</v>
      </c>
      <c r="E48" s="12">
        <v>272</v>
      </c>
      <c r="F48" s="12">
        <v>366</v>
      </c>
      <c r="G48" s="12">
        <v>1154</v>
      </c>
      <c r="H48" s="12">
        <v>2414</v>
      </c>
      <c r="I48" s="12">
        <v>1373</v>
      </c>
    </row>
    <row r="49" spans="1:9" ht="13.5">
      <c r="A49" s="2" t="s">
        <v>44</v>
      </c>
      <c r="B49" s="11">
        <v>10743</v>
      </c>
      <c r="C49" s="12">
        <v>10693</v>
      </c>
      <c r="D49" s="12">
        <v>210</v>
      </c>
      <c r="E49" s="12">
        <v>1400</v>
      </c>
      <c r="F49" s="12">
        <v>2554</v>
      </c>
      <c r="G49" s="12">
        <v>2501</v>
      </c>
      <c r="H49" s="12">
        <v>2734</v>
      </c>
      <c r="I49" s="12">
        <v>1294</v>
      </c>
    </row>
    <row r="50" spans="1:9" ht="13.5">
      <c r="A50" s="2" t="s">
        <v>45</v>
      </c>
      <c r="B50" s="11">
        <v>1899</v>
      </c>
      <c r="C50" s="12">
        <v>1892</v>
      </c>
      <c r="D50" s="12">
        <v>8</v>
      </c>
      <c r="E50" s="12">
        <v>80</v>
      </c>
      <c r="F50" s="12">
        <v>81</v>
      </c>
      <c r="G50" s="12">
        <v>259</v>
      </c>
      <c r="H50" s="12">
        <v>578</v>
      </c>
      <c r="I50" s="12">
        <v>886</v>
      </c>
    </row>
    <row r="51" spans="1:9" ht="13.5">
      <c r="A51" s="2" t="s">
        <v>46</v>
      </c>
      <c r="B51" s="11">
        <v>7167</v>
      </c>
      <c r="C51" s="12">
        <v>7132</v>
      </c>
      <c r="D51" s="12">
        <v>144</v>
      </c>
      <c r="E51" s="12">
        <v>486</v>
      </c>
      <c r="F51" s="12">
        <v>994</v>
      </c>
      <c r="G51" s="12">
        <v>1529</v>
      </c>
      <c r="H51" s="12">
        <v>2091</v>
      </c>
      <c r="I51" s="12">
        <v>1888</v>
      </c>
    </row>
    <row r="52" spans="1:9" ht="13.5">
      <c r="A52" s="2" t="s">
        <v>47</v>
      </c>
      <c r="B52" s="11">
        <v>7109</v>
      </c>
      <c r="C52" s="12">
        <v>7043</v>
      </c>
      <c r="D52" s="12">
        <v>263</v>
      </c>
      <c r="E52" s="12">
        <v>593</v>
      </c>
      <c r="F52" s="12">
        <v>962</v>
      </c>
      <c r="G52" s="12">
        <v>1097</v>
      </c>
      <c r="H52" s="12">
        <v>2257</v>
      </c>
      <c r="I52" s="12">
        <v>1870</v>
      </c>
    </row>
    <row r="53" spans="1:9" ht="13.5">
      <c r="A53" s="2" t="s">
        <v>48</v>
      </c>
      <c r="B53" s="11">
        <v>9306</v>
      </c>
      <c r="C53" s="12">
        <v>9287</v>
      </c>
      <c r="D53" s="12">
        <v>189</v>
      </c>
      <c r="E53" s="12">
        <v>1337</v>
      </c>
      <c r="F53" s="12">
        <v>1133</v>
      </c>
      <c r="G53" s="12">
        <v>2046</v>
      </c>
      <c r="H53" s="12">
        <v>2926</v>
      </c>
      <c r="I53" s="12">
        <v>1656</v>
      </c>
    </row>
    <row r="54" spans="1:9" ht="13.5">
      <c r="A54" s="2" t="s">
        <v>49</v>
      </c>
      <c r="B54" s="11">
        <v>8663</v>
      </c>
      <c r="C54" s="12">
        <v>8653</v>
      </c>
      <c r="D54" s="12">
        <v>183</v>
      </c>
      <c r="E54" s="12">
        <v>1086</v>
      </c>
      <c r="F54" s="12">
        <v>1805</v>
      </c>
      <c r="G54" s="12">
        <v>1628</v>
      </c>
      <c r="H54" s="12">
        <v>2114</v>
      </c>
      <c r="I54" s="12">
        <v>1837</v>
      </c>
    </row>
    <row r="55" spans="1:9" ht="13.5">
      <c r="A55" s="2" t="s">
        <v>50</v>
      </c>
      <c r="B55" s="11">
        <v>5374</v>
      </c>
      <c r="C55" s="12">
        <v>5366</v>
      </c>
      <c r="D55" s="12">
        <v>94</v>
      </c>
      <c r="E55" s="12">
        <v>460</v>
      </c>
      <c r="F55" s="12">
        <v>492</v>
      </c>
      <c r="G55" s="12">
        <v>973</v>
      </c>
      <c r="H55" s="12">
        <v>1738</v>
      </c>
      <c r="I55" s="12">
        <v>1609</v>
      </c>
    </row>
    <row r="56" spans="1:9" ht="13.5">
      <c r="A56" s="2" t="s">
        <v>51</v>
      </c>
      <c r="B56" s="11">
        <v>2131</v>
      </c>
      <c r="C56" s="12">
        <v>2128</v>
      </c>
      <c r="D56" s="12">
        <v>1</v>
      </c>
      <c r="E56" s="12">
        <v>44</v>
      </c>
      <c r="F56" s="12">
        <v>100</v>
      </c>
      <c r="G56" s="12">
        <v>300</v>
      </c>
      <c r="H56" s="12">
        <v>591</v>
      </c>
      <c r="I56" s="12">
        <v>1092</v>
      </c>
    </row>
    <row r="57" spans="1:9" ht="13.5">
      <c r="A57" s="2" t="s">
        <v>52</v>
      </c>
      <c r="B57" s="11">
        <v>8770</v>
      </c>
      <c r="C57" s="12">
        <v>8660</v>
      </c>
      <c r="D57" s="12">
        <v>49</v>
      </c>
      <c r="E57" s="12">
        <v>949</v>
      </c>
      <c r="F57" s="12">
        <v>752</v>
      </c>
      <c r="G57" s="12">
        <v>1654</v>
      </c>
      <c r="H57" s="12">
        <v>2536</v>
      </c>
      <c r="I57" s="12">
        <v>2720</v>
      </c>
    </row>
    <row r="58" spans="1:9" ht="13.5">
      <c r="A58" s="2" t="s">
        <v>53</v>
      </c>
      <c r="B58" s="11">
        <v>2882</v>
      </c>
      <c r="C58" s="12">
        <v>2853</v>
      </c>
      <c r="D58" s="12">
        <v>2</v>
      </c>
      <c r="E58" s="12">
        <v>21</v>
      </c>
      <c r="F58" s="12">
        <v>93</v>
      </c>
      <c r="G58" s="12">
        <v>476</v>
      </c>
      <c r="H58" s="12">
        <v>838</v>
      </c>
      <c r="I58" s="12">
        <v>1423</v>
      </c>
    </row>
    <row r="59" spans="1:9" ht="13.5">
      <c r="A59" s="2" t="s">
        <v>54</v>
      </c>
      <c r="B59" s="11">
        <v>4293</v>
      </c>
      <c r="C59" s="12">
        <v>4258</v>
      </c>
      <c r="D59" s="12">
        <v>14</v>
      </c>
      <c r="E59" s="12">
        <v>86</v>
      </c>
      <c r="F59" s="12">
        <v>195</v>
      </c>
      <c r="G59" s="12">
        <v>553</v>
      </c>
      <c r="H59" s="12">
        <v>1349</v>
      </c>
      <c r="I59" s="12">
        <v>2061</v>
      </c>
    </row>
    <row r="60" spans="1:9" ht="13.5">
      <c r="A60" s="2" t="s">
        <v>55</v>
      </c>
      <c r="B60" s="11">
        <v>6012</v>
      </c>
      <c r="C60" s="12">
        <v>6002</v>
      </c>
      <c r="D60" s="12">
        <v>59</v>
      </c>
      <c r="E60" s="12">
        <v>229</v>
      </c>
      <c r="F60" s="12">
        <v>514</v>
      </c>
      <c r="G60" s="12">
        <v>1655</v>
      </c>
      <c r="H60" s="12">
        <v>2366</v>
      </c>
      <c r="I60" s="12">
        <v>1179</v>
      </c>
    </row>
    <row r="61" spans="1:9" ht="13.5">
      <c r="A61" s="2" t="s">
        <v>56</v>
      </c>
      <c r="B61" s="11">
        <v>6916</v>
      </c>
      <c r="C61" s="12">
        <v>6910</v>
      </c>
      <c r="D61" s="12">
        <v>170</v>
      </c>
      <c r="E61" s="12">
        <v>469</v>
      </c>
      <c r="F61" s="12">
        <v>879</v>
      </c>
      <c r="G61" s="12">
        <v>1297</v>
      </c>
      <c r="H61" s="12">
        <v>2613</v>
      </c>
      <c r="I61" s="12">
        <v>1482</v>
      </c>
    </row>
    <row r="62" spans="1:9" ht="13.5">
      <c r="A62" s="2" t="s">
        <v>57</v>
      </c>
      <c r="B62" s="11">
        <v>3836</v>
      </c>
      <c r="C62" s="12">
        <v>3826</v>
      </c>
      <c r="D62" s="12">
        <v>26</v>
      </c>
      <c r="E62" s="12">
        <v>98</v>
      </c>
      <c r="F62" s="12">
        <v>393</v>
      </c>
      <c r="G62" s="12">
        <v>489</v>
      </c>
      <c r="H62" s="12">
        <v>1059</v>
      </c>
      <c r="I62" s="12">
        <v>1761</v>
      </c>
    </row>
    <row r="63" spans="1:9" ht="13.5">
      <c r="A63" s="2" t="s">
        <v>58</v>
      </c>
      <c r="B63" s="11">
        <v>1136</v>
      </c>
      <c r="C63" s="12">
        <v>1136</v>
      </c>
      <c r="D63" s="12">
        <v>9</v>
      </c>
      <c r="E63" s="12">
        <v>26</v>
      </c>
      <c r="F63" s="12">
        <v>41</v>
      </c>
      <c r="G63" s="12">
        <v>151</v>
      </c>
      <c r="H63" s="12">
        <v>323</v>
      </c>
      <c r="I63" s="12">
        <v>586</v>
      </c>
    </row>
    <row r="64" spans="1:9" ht="13.5">
      <c r="A64" s="2" t="s">
        <v>59</v>
      </c>
      <c r="B64" s="11">
        <v>3370</v>
      </c>
      <c r="C64" s="12">
        <v>3351</v>
      </c>
      <c r="D64" s="12">
        <v>57</v>
      </c>
      <c r="E64" s="12">
        <v>261</v>
      </c>
      <c r="F64" s="12">
        <v>388</v>
      </c>
      <c r="G64" s="12">
        <v>842</v>
      </c>
      <c r="H64" s="12">
        <v>1076</v>
      </c>
      <c r="I64" s="12">
        <v>727</v>
      </c>
    </row>
    <row r="65" spans="1:9" ht="13.5">
      <c r="A65" s="2" t="s">
        <v>60</v>
      </c>
      <c r="B65" s="11">
        <v>2560</v>
      </c>
      <c r="C65" s="12">
        <v>2553</v>
      </c>
      <c r="D65" s="12">
        <v>32</v>
      </c>
      <c r="E65" s="12">
        <v>96</v>
      </c>
      <c r="F65" s="12">
        <v>225</v>
      </c>
      <c r="G65" s="12">
        <v>531</v>
      </c>
      <c r="H65" s="12">
        <v>820</v>
      </c>
      <c r="I65" s="12">
        <v>849</v>
      </c>
    </row>
    <row r="66" spans="1:9" ht="3.75" customHeight="1">
      <c r="A66" s="3"/>
      <c r="B66" s="14"/>
      <c r="C66" s="15"/>
      <c r="D66" s="15"/>
      <c r="E66" s="15"/>
      <c r="F66" s="15"/>
      <c r="G66" s="15"/>
      <c r="H66" s="15"/>
      <c r="I66" s="15"/>
    </row>
    <row r="67" spans="1:9" ht="3.75" customHeight="1">
      <c r="A67" s="2"/>
      <c r="B67" s="11"/>
      <c r="C67" s="12"/>
      <c r="D67" s="12"/>
      <c r="E67" s="12"/>
      <c r="F67" s="12"/>
      <c r="G67" s="12"/>
      <c r="H67" s="12"/>
      <c r="I67" s="12"/>
    </row>
    <row r="68" spans="1:9" ht="13.5">
      <c r="A68" s="2" t="s">
        <v>61</v>
      </c>
      <c r="B68" s="11">
        <v>3052</v>
      </c>
      <c r="C68" s="12">
        <v>3042</v>
      </c>
      <c r="D68" s="12">
        <v>14</v>
      </c>
      <c r="E68" s="12">
        <v>73</v>
      </c>
      <c r="F68" s="12">
        <v>415</v>
      </c>
      <c r="G68" s="12">
        <v>699</v>
      </c>
      <c r="H68" s="12">
        <v>964</v>
      </c>
      <c r="I68" s="12">
        <v>877</v>
      </c>
    </row>
    <row r="69" spans="1:9" ht="13.5">
      <c r="A69" s="2" t="s">
        <v>62</v>
      </c>
      <c r="B69" s="11">
        <v>2643</v>
      </c>
      <c r="C69" s="12">
        <v>2626</v>
      </c>
      <c r="D69" s="12">
        <v>3</v>
      </c>
      <c r="E69" s="12">
        <v>95</v>
      </c>
      <c r="F69" s="12">
        <v>236</v>
      </c>
      <c r="G69" s="12">
        <v>685</v>
      </c>
      <c r="H69" s="12">
        <v>830</v>
      </c>
      <c r="I69" s="12">
        <v>777</v>
      </c>
    </row>
    <row r="70" spans="1:9" ht="13.5">
      <c r="A70" s="2" t="s">
        <v>63</v>
      </c>
      <c r="B70" s="11">
        <v>5313</v>
      </c>
      <c r="C70" s="12">
        <v>5187</v>
      </c>
      <c r="D70" s="12">
        <v>26</v>
      </c>
      <c r="E70" s="12">
        <v>99</v>
      </c>
      <c r="F70" s="12">
        <v>269</v>
      </c>
      <c r="G70" s="12">
        <v>948</v>
      </c>
      <c r="H70" s="12">
        <v>1499</v>
      </c>
      <c r="I70" s="12">
        <v>2346</v>
      </c>
    </row>
    <row r="71" spans="1:9" ht="13.5">
      <c r="A71" s="2" t="s">
        <v>64</v>
      </c>
      <c r="B71" s="11">
        <v>1145</v>
      </c>
      <c r="C71" s="12">
        <v>1143</v>
      </c>
      <c r="D71" s="12">
        <v>0</v>
      </c>
      <c r="E71" s="12">
        <v>17</v>
      </c>
      <c r="F71" s="12">
        <v>45</v>
      </c>
      <c r="G71" s="12">
        <v>146</v>
      </c>
      <c r="H71" s="12">
        <v>304</v>
      </c>
      <c r="I71" s="12">
        <v>631</v>
      </c>
    </row>
    <row r="72" spans="1:9" ht="13.5">
      <c r="A72" s="2" t="s">
        <v>65</v>
      </c>
      <c r="B72" s="11">
        <v>1917</v>
      </c>
      <c r="C72" s="12">
        <v>1897</v>
      </c>
      <c r="D72" s="12">
        <v>5</v>
      </c>
      <c r="E72" s="12">
        <v>75</v>
      </c>
      <c r="F72" s="12">
        <v>142</v>
      </c>
      <c r="G72" s="12">
        <v>351</v>
      </c>
      <c r="H72" s="12">
        <v>677</v>
      </c>
      <c r="I72" s="12">
        <v>647</v>
      </c>
    </row>
    <row r="73" spans="1:9" ht="13.5">
      <c r="A73" s="2" t="s">
        <v>66</v>
      </c>
      <c r="B73" s="11">
        <v>4966</v>
      </c>
      <c r="C73" s="12">
        <v>4958</v>
      </c>
      <c r="D73" s="12">
        <v>27</v>
      </c>
      <c r="E73" s="12">
        <v>160</v>
      </c>
      <c r="F73" s="12">
        <v>294</v>
      </c>
      <c r="G73" s="12">
        <v>1431</v>
      </c>
      <c r="H73" s="12">
        <v>1786</v>
      </c>
      <c r="I73" s="12">
        <v>1260</v>
      </c>
    </row>
    <row r="74" spans="1:9" ht="13.5">
      <c r="A74" s="2" t="s">
        <v>67</v>
      </c>
      <c r="B74" s="11">
        <v>8778</v>
      </c>
      <c r="C74" s="12">
        <v>8717</v>
      </c>
      <c r="D74" s="12">
        <v>245</v>
      </c>
      <c r="E74" s="12">
        <v>676</v>
      </c>
      <c r="F74" s="12">
        <v>814</v>
      </c>
      <c r="G74" s="12">
        <v>1565</v>
      </c>
      <c r="H74" s="12">
        <v>2617</v>
      </c>
      <c r="I74" s="12">
        <v>2800</v>
      </c>
    </row>
    <row r="75" spans="1:9" ht="13.5">
      <c r="A75" s="2" t="s">
        <v>68</v>
      </c>
      <c r="B75" s="11">
        <v>7118</v>
      </c>
      <c r="C75" s="12">
        <v>7080</v>
      </c>
      <c r="D75" s="12">
        <v>80</v>
      </c>
      <c r="E75" s="12">
        <v>307</v>
      </c>
      <c r="F75" s="12">
        <v>514</v>
      </c>
      <c r="G75" s="12">
        <v>1337</v>
      </c>
      <c r="H75" s="12">
        <v>2457</v>
      </c>
      <c r="I75" s="12">
        <v>2385</v>
      </c>
    </row>
    <row r="76" spans="1:9" ht="13.5">
      <c r="A76" s="2" t="s">
        <v>69</v>
      </c>
      <c r="B76" s="11">
        <v>3054</v>
      </c>
      <c r="C76" s="12">
        <v>3041</v>
      </c>
      <c r="D76" s="12">
        <v>14</v>
      </c>
      <c r="E76" s="12">
        <v>71</v>
      </c>
      <c r="F76" s="12">
        <v>140</v>
      </c>
      <c r="G76" s="12">
        <v>665</v>
      </c>
      <c r="H76" s="12">
        <v>1327</v>
      </c>
      <c r="I76" s="12">
        <v>824</v>
      </c>
    </row>
    <row r="77" spans="1:9" ht="13.5">
      <c r="A77" s="2" t="s">
        <v>70</v>
      </c>
      <c r="B77" s="11">
        <v>4476</v>
      </c>
      <c r="C77" s="12">
        <v>4428</v>
      </c>
      <c r="D77" s="12">
        <v>59</v>
      </c>
      <c r="E77" s="12">
        <v>231</v>
      </c>
      <c r="F77" s="12">
        <v>522</v>
      </c>
      <c r="G77" s="12">
        <v>874</v>
      </c>
      <c r="H77" s="12">
        <v>1270</v>
      </c>
      <c r="I77" s="12">
        <v>1472</v>
      </c>
    </row>
    <row r="78" spans="1:9" ht="13.5">
      <c r="A78" s="4" t="s">
        <v>71</v>
      </c>
      <c r="B78" s="11">
        <v>802</v>
      </c>
      <c r="C78" s="12">
        <v>801</v>
      </c>
      <c r="D78" s="12">
        <v>2</v>
      </c>
      <c r="E78" s="12">
        <v>29</v>
      </c>
      <c r="F78" s="12">
        <v>49</v>
      </c>
      <c r="G78" s="12">
        <v>185</v>
      </c>
      <c r="H78" s="12">
        <v>174</v>
      </c>
      <c r="I78" s="12">
        <v>362</v>
      </c>
    </row>
    <row r="79" spans="1:9" ht="3.75" customHeight="1">
      <c r="A79" s="5"/>
      <c r="B79" s="16"/>
      <c r="C79" s="17"/>
      <c r="D79" s="17"/>
      <c r="E79" s="17"/>
      <c r="F79" s="17"/>
      <c r="G79" s="17"/>
      <c r="H79" s="17"/>
      <c r="I79" s="17"/>
    </row>
    <row r="80" spans="1:9" ht="13.5">
      <c r="A80" s="18" t="s">
        <v>0</v>
      </c>
      <c r="B80" s="19"/>
      <c r="C80" s="13"/>
      <c r="D80" s="13"/>
      <c r="E80" s="13"/>
      <c r="F80" s="13"/>
      <c r="G80" s="13"/>
      <c r="H80" s="13"/>
      <c r="I80" s="13"/>
    </row>
    <row r="81" spans="1:9" ht="13.5">
      <c r="A81" s="18" t="s">
        <v>1</v>
      </c>
      <c r="B81" s="13"/>
      <c r="C81" s="13"/>
      <c r="D81" s="13"/>
      <c r="E81" s="13"/>
      <c r="F81" s="13"/>
      <c r="G81" s="13"/>
      <c r="H81" s="13"/>
      <c r="I81" s="13"/>
    </row>
  </sheetData>
  <sheetProtection/>
  <mergeCells count="5">
    <mergeCell ref="A2:A4"/>
    <mergeCell ref="B2:B4"/>
    <mergeCell ref="C2:I2"/>
    <mergeCell ref="C3:C4"/>
    <mergeCell ref="D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SheetLayoutView="100" zoomScalePageLayoutView="0" workbookViewId="0" topLeftCell="A1">
      <selection activeCell="A2" sqref="A2:A4"/>
    </sheetView>
  </sheetViews>
  <sheetFormatPr defaultColWidth="9.140625" defaultRowHeight="15"/>
  <cols>
    <col min="1" max="1" width="12.00390625" style="6" customWidth="1"/>
    <col min="2" max="3" width="9.421875" style="6" bestFit="1" customWidth="1"/>
    <col min="4" max="4" width="8.8515625" style="6" bestFit="1" customWidth="1"/>
    <col min="5" max="7" width="9.8515625" style="6" bestFit="1" customWidth="1"/>
    <col min="8" max="8" width="12.140625" style="6" bestFit="1" customWidth="1"/>
    <col min="9" max="9" width="10.8515625" style="6" bestFit="1" customWidth="1"/>
    <col min="10" max="16384" width="9.00390625" style="6" customWidth="1"/>
  </cols>
  <sheetData>
    <row r="1" ht="16.5" customHeight="1">
      <c r="A1" s="6" t="s">
        <v>86</v>
      </c>
    </row>
    <row r="2" spans="1:9" ht="15" customHeight="1">
      <c r="A2" s="38" t="s">
        <v>84</v>
      </c>
      <c r="B2" s="27" t="s">
        <v>79</v>
      </c>
      <c r="C2" s="33" t="s">
        <v>82</v>
      </c>
      <c r="D2" s="33"/>
      <c r="E2" s="33"/>
      <c r="F2" s="33"/>
      <c r="G2" s="33"/>
      <c r="H2" s="33"/>
      <c r="I2" s="34"/>
    </row>
    <row r="3" spans="1:9" ht="15" customHeight="1">
      <c r="A3" s="39"/>
      <c r="B3" s="28"/>
      <c r="C3" s="30" t="s">
        <v>80</v>
      </c>
      <c r="D3" s="30" t="s">
        <v>81</v>
      </c>
      <c r="E3" s="30"/>
      <c r="F3" s="30"/>
      <c r="G3" s="30"/>
      <c r="H3" s="30"/>
      <c r="I3" s="32"/>
    </row>
    <row r="4" spans="1:9" ht="15" customHeight="1">
      <c r="A4" s="40"/>
      <c r="B4" s="29"/>
      <c r="C4" s="31"/>
      <c r="D4" s="7" t="s">
        <v>73</v>
      </c>
      <c r="E4" s="7" t="s">
        <v>74</v>
      </c>
      <c r="F4" s="7" t="s">
        <v>75</v>
      </c>
      <c r="G4" s="7" t="s">
        <v>76</v>
      </c>
      <c r="H4" s="7" t="s">
        <v>77</v>
      </c>
      <c r="I4" s="8" t="s">
        <v>78</v>
      </c>
    </row>
    <row r="5" spans="1:9" ht="3.75" customHeight="1">
      <c r="A5" s="9"/>
      <c r="B5" s="10"/>
      <c r="C5" s="9"/>
      <c r="D5" s="9"/>
      <c r="E5" s="9"/>
      <c r="F5" s="9"/>
      <c r="G5" s="9"/>
      <c r="H5" s="9"/>
      <c r="I5" s="9"/>
    </row>
    <row r="6" spans="1:9" ht="13.5">
      <c r="A6" s="1" t="s">
        <v>4</v>
      </c>
      <c r="B6" s="20">
        <f>'第8表　一般世帯人員'!B6/'第8表　一般世帯数'!B6</f>
        <v>2.5741270080883534</v>
      </c>
      <c r="C6" s="21">
        <f>'第8表　一般世帯人員'!C6/'第8表　一般世帯数'!C6</f>
        <v>2.5973773965041853</v>
      </c>
      <c r="D6" s="21">
        <f>'第8表　一般世帯人員'!D6/'第8表　一般世帯数'!D6</f>
        <v>1.2774223034734917</v>
      </c>
      <c r="E6" s="21">
        <f>'第8表　一般世帯人員'!E6/'第8表　一般世帯数'!E6</f>
        <v>1.8234804931843656</v>
      </c>
      <c r="F6" s="21">
        <f>'第8表　一般世帯人員'!F6/'第8表　一般世帯数'!F6</f>
        <v>2.3895135484249774</v>
      </c>
      <c r="G6" s="21">
        <f>'第8表　一般世帯人員'!G6/'第8表　一般世帯数'!G6</f>
        <v>2.767179535586181</v>
      </c>
      <c r="H6" s="21">
        <f>'第8表　一般世帯人員'!H6/'第8表　一般世帯数'!H6</f>
        <v>3.0290851507376524</v>
      </c>
      <c r="I6" s="21">
        <f>'第8表　一般世帯人員'!I6/'第8表　一般世帯数'!I6</f>
        <v>3.2080657983244665</v>
      </c>
    </row>
    <row r="7" spans="1:9" ht="3.75" customHeight="1">
      <c r="A7" s="1"/>
      <c r="B7" s="10"/>
      <c r="C7" s="13"/>
      <c r="D7" s="13"/>
      <c r="E7" s="13"/>
      <c r="F7" s="13"/>
      <c r="G7" s="13"/>
      <c r="H7" s="13"/>
      <c r="I7" s="13"/>
    </row>
    <row r="8" spans="1:9" ht="13.5">
      <c r="A8" s="2" t="s">
        <v>5</v>
      </c>
      <c r="B8" s="20">
        <f>'第8表　一般世帯人員'!B8/'第8表　一般世帯数'!B8</f>
        <v>2.2543586550435863</v>
      </c>
      <c r="C8" s="21">
        <f>'第8表　一般世帯人員'!C8/'第8表　一般世帯数'!C8</f>
        <v>2.2594560800250076</v>
      </c>
      <c r="D8" s="21">
        <f>'第8表　一般世帯人員'!D8/'第8表　一般世帯数'!D8</f>
        <v>1.2518518518518518</v>
      </c>
      <c r="E8" s="21">
        <f>'第8表　一般世帯人員'!E8/'第8表　一般世帯数'!E8</f>
        <v>1.6666666666666667</v>
      </c>
      <c r="F8" s="21">
        <f>'第8表　一般世帯人員'!F8/'第8表　一般世帯数'!F8</f>
        <v>2.312145289443814</v>
      </c>
      <c r="G8" s="21">
        <f>'第8表　一般世帯人員'!G8/'第8表　一般世帯数'!G8</f>
        <v>2.533240997229917</v>
      </c>
      <c r="H8" s="21">
        <f>'第8表　一般世帯人員'!H8/'第8表　一般世帯数'!H8</f>
        <v>2.75</v>
      </c>
      <c r="I8" s="21">
        <f>'第8表　一般世帯人員'!I8/'第8表　一般世帯数'!I8</f>
        <v>3.0268456375838926</v>
      </c>
    </row>
    <row r="9" spans="1:9" ht="13.5">
      <c r="A9" s="2" t="s">
        <v>2</v>
      </c>
      <c r="B9" s="20">
        <f>'第8表　一般世帯人員'!B9/'第8表　一般世帯数'!B9</f>
        <v>2.338401990599945</v>
      </c>
      <c r="C9" s="21">
        <f>'第8表　一般世帯人員'!C9/'第8表　一般世帯数'!C9</f>
        <v>2.3572831883244456</v>
      </c>
      <c r="D9" s="21">
        <f>'第8表　一般世帯人員'!D9/'第8表　一般世帯数'!D9</f>
        <v>1.231833910034602</v>
      </c>
      <c r="E9" s="21">
        <f>'第8表　一般世帯人員'!E9/'第8表　一般世帯数'!E9</f>
        <v>2.0073349633251834</v>
      </c>
      <c r="F9" s="21">
        <f>'第8表　一般世帯人員'!F9/'第8表　一般世帯数'!F9</f>
        <v>2.1728045325779037</v>
      </c>
      <c r="G9" s="21">
        <f>'第8表　一般世帯人員'!G9/'第8表　一般世帯数'!G9</f>
        <v>2.7401960784313726</v>
      </c>
      <c r="H9" s="21">
        <f>'第8表　一般世帯人員'!H9/'第8表　一般世帯数'!H9</f>
        <v>2.661654135338346</v>
      </c>
      <c r="I9" s="21">
        <f>'第8表　一般世帯人員'!I9/'第8表　一般世帯数'!I9</f>
        <v>3</v>
      </c>
    </row>
    <row r="10" spans="1:9" ht="13.5">
      <c r="A10" s="2" t="s">
        <v>6</v>
      </c>
      <c r="B10" s="20">
        <f>'第8表　一般世帯人員'!B10/'第8表　一般世帯数'!B10</f>
        <v>1.9558912386706948</v>
      </c>
      <c r="C10" s="21">
        <f>'第8表　一般世帯人員'!C10/'第8表　一般世帯数'!C10</f>
        <v>1.9571558796718322</v>
      </c>
      <c r="D10" s="21">
        <f>'第8表　一般世帯人員'!D10/'第8表　一般世帯数'!D10</f>
        <v>1.1310592459605027</v>
      </c>
      <c r="E10" s="21">
        <f>'第8表　一般世帯人員'!E10/'第8表　一般世帯数'!E10</f>
        <v>1.3125</v>
      </c>
      <c r="F10" s="21">
        <f>'第8表　一般世帯人員'!F10/'第8表　一般世帯数'!F10</f>
        <v>1.8970099667774087</v>
      </c>
      <c r="G10" s="21">
        <f>'第8表　一般世帯人員'!G10/'第8表　一般世帯数'!G10</f>
        <v>2.3447332421340628</v>
      </c>
      <c r="H10" s="21">
        <f>'第8表　一般世帯人員'!H10/'第8表　一般世帯数'!H10</f>
        <v>2.5286783042394014</v>
      </c>
      <c r="I10" s="21">
        <f>'第8表　一般世帯人員'!I10/'第8表　一般世帯数'!I10</f>
        <v>2.8529411764705883</v>
      </c>
    </row>
    <row r="11" spans="1:9" ht="13.5">
      <c r="A11" s="2" t="s">
        <v>7</v>
      </c>
      <c r="B11" s="20">
        <f>'第8表　一般世帯人員'!B11/'第8表　一般世帯数'!B11</f>
        <v>1.9994665244065084</v>
      </c>
      <c r="C11" s="21">
        <f>'第8表　一般世帯人員'!C11/'第8表　一般世帯数'!C11</f>
        <v>2.031206848936758</v>
      </c>
      <c r="D11" s="21">
        <f>'第8表　一般世帯人員'!D11/'第8表　一般世帯数'!D11</f>
        <v>1.1943844492440605</v>
      </c>
      <c r="E11" s="21">
        <f>'第8表　一般世帯人員'!E11/'第8表　一般世帯数'!E11</f>
        <v>1.4624664879356568</v>
      </c>
      <c r="F11" s="21">
        <f>'第8表　一般世帯人員'!F11/'第8表　一般世帯数'!F11</f>
        <v>1.9691943127962086</v>
      </c>
      <c r="G11" s="21">
        <f>'第8表　一般世帯人員'!G11/'第8表　一般世帯数'!G11</f>
        <v>2.370320855614973</v>
      </c>
      <c r="H11" s="21">
        <f>'第8表　一般世帯人員'!H11/'第8表　一般世帯数'!H11</f>
        <v>2.694267515923567</v>
      </c>
      <c r="I11" s="21">
        <f>'第8表　一般世帯人員'!I11/'第8表　一般世帯数'!I11</f>
        <v>2.8853868194842405</v>
      </c>
    </row>
    <row r="12" spans="1:9" ht="13.5">
      <c r="A12" s="2" t="s">
        <v>8</v>
      </c>
      <c r="B12" s="20">
        <f>'第8表　一般世帯人員'!B12/'第8表　一般世帯数'!B12</f>
        <v>2.363021420518602</v>
      </c>
      <c r="C12" s="21">
        <f>'第8表　一般世帯人員'!C12/'第8表　一般世帯数'!C12</f>
        <v>2.3634566506636543</v>
      </c>
      <c r="D12" s="21">
        <f>'第8表　一般世帯人員'!D12/'第8表　一般世帯数'!D12</f>
        <v>1.281021897810219</v>
      </c>
      <c r="E12" s="21">
        <f>'第8表　一般世帯人員'!E12/'第8表　一般世帯数'!E12</f>
        <v>1.6962025316455696</v>
      </c>
      <c r="F12" s="21">
        <f>'第8表　一般世帯人員'!F12/'第8表　一般世帯数'!F12</f>
        <v>2.1253521126760564</v>
      </c>
      <c r="G12" s="21">
        <f>'第8表　一般世帯人員'!G12/'第8表　一般世帯数'!G12</f>
        <v>2.553435114503817</v>
      </c>
      <c r="H12" s="21">
        <f>'第8表　一般世帯人員'!H12/'第8表　一般世帯数'!H12</f>
        <v>2.778735632183908</v>
      </c>
      <c r="I12" s="21">
        <f>'第8表　一般世帯人員'!I12/'第8表　一般世帯数'!I12</f>
        <v>2.935108153078203</v>
      </c>
    </row>
    <row r="13" spans="1:9" ht="13.5">
      <c r="A13" s="2" t="s">
        <v>9</v>
      </c>
      <c r="B13" s="20">
        <f>'第8表　一般世帯人員'!B13/'第8表　一般世帯数'!B13</f>
        <v>2.4710920770877944</v>
      </c>
      <c r="C13" s="21">
        <f>'第8表　一般世帯人員'!C13/'第8表　一般世帯数'!C13</f>
        <v>2.4723175965665236</v>
      </c>
      <c r="D13" s="21">
        <f>'第8表　一般世帯人員'!D13/'第8表　一般世帯数'!D13</f>
        <v>1.096126255380201</v>
      </c>
      <c r="E13" s="21">
        <f>'第8表　一般世帯人員'!E13/'第8表　一般世帯数'!E13</f>
        <v>1.7516129032258065</v>
      </c>
      <c r="F13" s="21">
        <f>'第8表　一般世帯人員'!F13/'第8表　一般世帯数'!F13</f>
        <v>2.3293413173652695</v>
      </c>
      <c r="G13" s="21">
        <f>'第8表　一般世帯人員'!G13/'第8表　一般世帯数'!G13</f>
        <v>2.8238866396761133</v>
      </c>
      <c r="H13" s="21">
        <f>'第8表　一般世帯人員'!H13/'第8表　一般世帯数'!H13</f>
        <v>3.052099533437014</v>
      </c>
      <c r="I13" s="21">
        <f>'第8表　一般世帯人員'!I13/'第8表　一般世帯数'!I13</f>
        <v>3.1496478873239435</v>
      </c>
    </row>
    <row r="14" spans="1:9" ht="13.5">
      <c r="A14" s="2" t="s">
        <v>10</v>
      </c>
      <c r="B14" s="20">
        <f>'第8表　一般世帯人員'!B14/'第8表　一般世帯数'!B14</f>
        <v>2.289384719405003</v>
      </c>
      <c r="C14" s="21">
        <f>'第8表　一般世帯人員'!C14/'第8表　一般世帯数'!C14</f>
        <v>2.292939579090292</v>
      </c>
      <c r="D14" s="21">
        <f>'第8表　一般世帯人員'!D14/'第8表　一般世帯数'!D14</f>
        <v>1.1172413793103448</v>
      </c>
      <c r="E14" s="21">
        <f>'第8表　一般世帯人員'!E14/'第8表　一般世帯数'!E14</f>
        <v>1.6348448687350836</v>
      </c>
      <c r="F14" s="21">
        <f>'第8表　一般世帯人員'!F14/'第8表　一般世帯数'!F14</f>
        <v>2.2658227848101267</v>
      </c>
      <c r="G14" s="21">
        <f>'第8表　一般世帯人員'!G14/'第8表　一般世帯数'!G14</f>
        <v>2.631666666666667</v>
      </c>
      <c r="H14" s="21">
        <f>'第8表　一般世帯人員'!H14/'第8表　一般世帯数'!H14</f>
        <v>2.750375939849624</v>
      </c>
      <c r="I14" s="21">
        <f>'第8表　一般世帯人員'!I14/'第8表　一般世帯数'!I14</f>
        <v>2.9652777777777777</v>
      </c>
    </row>
    <row r="15" spans="1:9" ht="13.5">
      <c r="A15" s="2" t="s">
        <v>11</v>
      </c>
      <c r="B15" s="20">
        <f>'第8表　一般世帯人員'!B15/'第8表　一般世帯数'!B15</f>
        <v>2.423234964512514</v>
      </c>
      <c r="C15" s="21">
        <f>'第8表　一般世帯人員'!C15/'第8表　一般世帯数'!C15</f>
        <v>2.4327176781002637</v>
      </c>
      <c r="D15" s="21">
        <f>'第8表　一般世帯人員'!D15/'第8表　一般世帯数'!D15</f>
        <v>1.1917808219178083</v>
      </c>
      <c r="E15" s="21">
        <f>'第8表　一般世帯人員'!E15/'第8表　一般世帯数'!E15</f>
        <v>1.6774193548387097</v>
      </c>
      <c r="F15" s="21">
        <f>'第8表　一般世帯人員'!F15/'第8表　一般世帯数'!F15</f>
        <v>2.2629969418960245</v>
      </c>
      <c r="G15" s="21">
        <f>'第8表　一般世帯人員'!G15/'第8表　一般世帯数'!G15</f>
        <v>2.6556521739130434</v>
      </c>
      <c r="H15" s="21">
        <f>'第8表　一般世帯人員'!H15/'第8表　一般世帯数'!H15</f>
        <v>2.6722054380664653</v>
      </c>
      <c r="I15" s="21">
        <f>'第8表　一般世帯人員'!I15/'第8表　一般世帯数'!I15</f>
        <v>2.8578680203045685</v>
      </c>
    </row>
    <row r="16" spans="1:9" ht="13.5">
      <c r="A16" s="2" t="s">
        <v>12</v>
      </c>
      <c r="B16" s="20">
        <f>'第8表　一般世帯人員'!B16/'第8表　一般世帯数'!B16</f>
        <v>2.176621160409556</v>
      </c>
      <c r="C16" s="21">
        <f>'第8表　一般世帯人員'!C16/'第8表　一般世帯数'!C16</f>
        <v>2.1815450643776826</v>
      </c>
      <c r="D16" s="21">
        <f>'第8表　一般世帯人員'!D16/'第8表　一般世帯数'!D16</f>
        <v>1.2338461538461538</v>
      </c>
      <c r="E16" s="21">
        <f>'第8表　一般世帯人員'!E16/'第8表　一般世帯数'!E16</f>
        <v>1.65</v>
      </c>
      <c r="F16" s="21">
        <f>'第8表　一般世帯人員'!F16/'第8表　一般世帯数'!F16</f>
        <v>2.136239782016349</v>
      </c>
      <c r="G16" s="21">
        <f>'第8表　一般世帯人員'!G16/'第8表　一般世帯数'!G16</f>
        <v>2.4127659574468083</v>
      </c>
      <c r="H16" s="21">
        <f>'第8表　一般世帯人員'!H16/'第8表　一般世帯数'!H16</f>
        <v>2.594989561586639</v>
      </c>
      <c r="I16" s="21">
        <f>'第8表　一般世帯人員'!I16/'第8表　一般世帯数'!I16</f>
        <v>2.6910569105691056</v>
      </c>
    </row>
    <row r="17" spans="1:9" ht="13.5">
      <c r="A17" s="2" t="s">
        <v>13</v>
      </c>
      <c r="B17" s="20">
        <f>'第8表　一般世帯人員'!B17/'第8表　一般世帯数'!B17</f>
        <v>2.5630360205831906</v>
      </c>
      <c r="C17" s="21">
        <f>'第8表　一般世帯人員'!C17/'第8表　一般世帯数'!C17</f>
        <v>2.593790992566681</v>
      </c>
      <c r="D17" s="21">
        <f>'第8表　一般世帯人員'!D17/'第8表　一般世帯数'!D17</f>
        <v>1.2958333333333334</v>
      </c>
      <c r="E17" s="21">
        <f>'第8表　一般世帯人員'!E17/'第8表　一般世帯数'!E17</f>
        <v>1.847887323943662</v>
      </c>
      <c r="F17" s="21">
        <f>'第8表　一般世帯人員'!F17/'第8表　一般世帯数'!F17</f>
        <v>2.347985347985348</v>
      </c>
      <c r="G17" s="21">
        <f>'第8表　一般世帯人員'!G17/'第8表　一般世帯数'!G17</f>
        <v>2.8518518518518516</v>
      </c>
      <c r="H17" s="21">
        <f>'第8表　一般世帯人員'!H17/'第8表　一般世帯数'!H17</f>
        <v>3.0918196994991654</v>
      </c>
      <c r="I17" s="21">
        <f>'第8表　一般世帯人員'!I17/'第8表　一般世帯数'!I17</f>
        <v>3.251497005988024</v>
      </c>
    </row>
    <row r="18" spans="1:9" ht="13.5">
      <c r="A18" s="2" t="s">
        <v>14</v>
      </c>
      <c r="B18" s="20">
        <f>'第8表　一般世帯人員'!B18/'第8表　一般世帯数'!B18</f>
        <v>2.406550618415025</v>
      </c>
      <c r="C18" s="21">
        <f>'第8表　一般世帯人員'!C18/'第8表　一般世帯数'!C18</f>
        <v>2.410409949332105</v>
      </c>
      <c r="D18" s="21">
        <f>'第8表　一般世帯人員'!D18/'第8表　一般世帯数'!D18</f>
        <v>1.1421404682274248</v>
      </c>
      <c r="E18" s="21">
        <f>'第8表　一般世帯人員'!E18/'第8表　一般世帯数'!E18</f>
        <v>1.7046413502109705</v>
      </c>
      <c r="F18" s="21">
        <f>'第8表　一般世帯人員'!F18/'第8表　一般世帯数'!F18</f>
        <v>2.418421052631579</v>
      </c>
      <c r="G18" s="21">
        <f>'第8表　一般世帯人員'!G18/'第8表　一般世帯数'!G18</f>
        <v>2.624384236453202</v>
      </c>
      <c r="H18" s="21">
        <f>'第8表　一般世帯人員'!H18/'第8表　一般世帯数'!H18</f>
        <v>2.9008547008547008</v>
      </c>
      <c r="I18" s="21">
        <f>'第8表　一般世帯人員'!I18/'第8表　一般世帯数'!I18</f>
        <v>3.053030303030303</v>
      </c>
    </row>
    <row r="19" spans="1:9" ht="13.5">
      <c r="A19" s="2" t="s">
        <v>15</v>
      </c>
      <c r="B19" s="20">
        <f>'第8表　一般世帯人員'!B19/'第8表　一般世帯数'!B19</f>
        <v>2.2860075265138557</v>
      </c>
      <c r="C19" s="21">
        <f>'第8表　一般世帯人員'!C19/'第8表　一般世帯数'!C19</f>
        <v>2.286595817620843</v>
      </c>
      <c r="D19" s="21">
        <f>'第8表　一般世帯人員'!D19/'第8表　一般世帯数'!D19</f>
        <v>1.2171717171717171</v>
      </c>
      <c r="E19" s="21">
        <f>'第8表　一般世帯人員'!E19/'第8表　一般世帯数'!E19</f>
        <v>1.775462962962963</v>
      </c>
      <c r="F19" s="21">
        <f>'第8表　一般世帯人員'!F19/'第8表　一般世帯数'!F19</f>
        <v>2.423572744014733</v>
      </c>
      <c r="G19" s="21">
        <f>'第8表　一般世帯人員'!G19/'第8表　一般世帯数'!G19</f>
        <v>2.548918640576725</v>
      </c>
      <c r="H19" s="21">
        <f>'第8表　一般世帯人員'!H19/'第8表　一般世帯数'!H19</f>
        <v>2.8467966573816157</v>
      </c>
      <c r="I19" s="21">
        <f>'第8表　一般世帯人員'!I19/'第8表　一般世帯数'!I19</f>
        <v>2.814814814814815</v>
      </c>
    </row>
    <row r="20" spans="1:9" ht="13.5">
      <c r="A20" s="2" t="s">
        <v>16</v>
      </c>
      <c r="B20" s="20">
        <f>'第8表　一般世帯人員'!B20/'第8表　一般世帯数'!B20</f>
        <v>2.6935866983372923</v>
      </c>
      <c r="C20" s="21">
        <f>'第8表　一般世帯人員'!C20/'第8表　一般世帯数'!C20</f>
        <v>2.716421191470653</v>
      </c>
      <c r="D20" s="21">
        <f>'第8表　一般世帯人員'!D20/'第8表　一般世帯数'!D20</f>
        <v>1.204225352112676</v>
      </c>
      <c r="E20" s="21">
        <f>'第8表　一般世帯人員'!E20/'第8表　一般世帯数'!E20</f>
        <v>1.9519038076152304</v>
      </c>
      <c r="F20" s="21">
        <f>'第8表　一般世帯人員'!F20/'第8表　一般世帯数'!F20</f>
        <v>2.625386996904025</v>
      </c>
      <c r="G20" s="21">
        <f>'第8表　一般世帯人員'!G20/'第8表　一般世帯数'!G20</f>
        <v>2.850669412976313</v>
      </c>
      <c r="H20" s="21">
        <f>'第8表　一般世帯人員'!H20/'第8表　一般世帯数'!H20</f>
        <v>3.055399719495091</v>
      </c>
      <c r="I20" s="21">
        <f>'第8表　一般世帯人員'!I20/'第8表　一般世帯数'!I20</f>
        <v>3.07202216066482</v>
      </c>
    </row>
    <row r="21" spans="1:9" ht="13.5">
      <c r="A21" s="2" t="s">
        <v>17</v>
      </c>
      <c r="B21" s="20">
        <f>'第8表　一般世帯人員'!B21/'第8表　一般世帯数'!B21</f>
        <v>2.597287989668532</v>
      </c>
      <c r="C21" s="21">
        <f>'第8表　一般世帯人員'!C21/'第8表　一般世帯数'!C21</f>
        <v>2.6205464480874316</v>
      </c>
      <c r="D21" s="21">
        <f>'第8表　一般世帯人員'!D21/'第8表　一般世帯数'!D21</f>
        <v>1.2529274004683841</v>
      </c>
      <c r="E21" s="21">
        <f>'第8表　一般世帯人員'!E21/'第8表　一般世帯数'!E21</f>
        <v>1.9203252032520326</v>
      </c>
      <c r="F21" s="21">
        <f>'第8表　一般世帯人員'!F21/'第8表　一般世帯数'!F21</f>
        <v>2.604715672676838</v>
      </c>
      <c r="G21" s="21">
        <f>'第8表　一般世帯人員'!G21/'第8表　一般世帯数'!G21</f>
        <v>2.8471953578336557</v>
      </c>
      <c r="H21" s="21">
        <f>'第8表　一般世帯人員'!H21/'第8表　一般世帯数'!H21</f>
        <v>3.06438127090301</v>
      </c>
      <c r="I21" s="21">
        <f>'第8表　一般世帯人員'!I21/'第8表　一般世帯数'!I21</f>
        <v>3.06872852233677</v>
      </c>
    </row>
    <row r="22" spans="1:9" ht="13.5">
      <c r="A22" s="2" t="s">
        <v>18</v>
      </c>
      <c r="B22" s="20">
        <f>'第8表　一般世帯人員'!B22/'第8表　一般世帯数'!B22</f>
        <v>2.400302686341279</v>
      </c>
      <c r="C22" s="21">
        <f>'第8表　一般世帯人員'!C22/'第8表　一般世帯数'!C22</f>
        <v>2.406660323501427</v>
      </c>
      <c r="D22" s="21">
        <f>'第8表　一般世帯人員'!D22/'第8表　一般世帯数'!D22</f>
        <v>1.2616822429906542</v>
      </c>
      <c r="E22" s="21">
        <f>'第8表　一般世帯人員'!E22/'第8表　一般世帯数'!E22</f>
        <v>1.7607052896725441</v>
      </c>
      <c r="F22" s="21">
        <f>'第8表　一般世帯人員'!F22/'第8表　一般世帯数'!F22</f>
        <v>2.2940298507462686</v>
      </c>
      <c r="G22" s="21">
        <f>'第8表　一般世帯人員'!G22/'第8表　一般世帯数'!G22</f>
        <v>2.637370242214533</v>
      </c>
      <c r="H22" s="21">
        <f>'第8表　一般世帯人員'!H22/'第8表　一般世帯数'!H22</f>
        <v>3.00531914893617</v>
      </c>
      <c r="I22" s="21">
        <f>'第8表　一般世帯人員'!I22/'第8表　一般世帯数'!I22</f>
        <v>3.153225806451613</v>
      </c>
    </row>
    <row r="23" spans="1:9" ht="13.5">
      <c r="A23" s="2" t="s">
        <v>19</v>
      </c>
      <c r="B23" s="20">
        <f>'第8表　一般世帯人員'!B23/'第8表　一般世帯数'!B23</f>
        <v>2.5088825214899715</v>
      </c>
      <c r="C23" s="21">
        <f>'第8表　一般世帯人員'!C23/'第8表　一般世帯数'!C23</f>
        <v>2.5428403755868545</v>
      </c>
      <c r="D23" s="21">
        <f>'第8表　一般世帯人員'!D23/'第8表　一般世帯数'!D23</f>
        <v>1.2203389830508475</v>
      </c>
      <c r="E23" s="21">
        <f>'第8表　一般世帯人員'!E23/'第8表　一般世帯数'!E23</f>
        <v>1.8922764227642277</v>
      </c>
      <c r="F23" s="21">
        <f>'第8表　一般世帯人員'!F23/'第8表　一般世帯数'!F23</f>
        <v>2.281722933643772</v>
      </c>
      <c r="G23" s="21">
        <f>'第8表　一般世帯人員'!G23/'第8表　一般世帯数'!G23</f>
        <v>2.873533246414602</v>
      </c>
      <c r="H23" s="21">
        <f>'第8表　一般世帯人員'!H23/'第8表　一般世帯数'!H23</f>
        <v>2.949612403100775</v>
      </c>
      <c r="I23" s="21">
        <f>'第8表　一般世帯人員'!I23/'第8表　一般世帯数'!I23</f>
        <v>3.162241887905605</v>
      </c>
    </row>
    <row r="24" spans="1:9" ht="13.5">
      <c r="A24" s="2" t="s">
        <v>20</v>
      </c>
      <c r="B24" s="20">
        <f>'第8表　一般世帯人員'!B24/'第8表　一般世帯数'!B24</f>
        <v>2.5307386814932484</v>
      </c>
      <c r="C24" s="21">
        <f>'第8表　一般世帯人員'!C24/'第8表　一般世帯数'!C24</f>
        <v>2.5442591404746633</v>
      </c>
      <c r="D24" s="21">
        <f>'第8表　一般世帯人員'!D24/'第8表　一般世帯数'!D24</f>
        <v>1.303030303030303</v>
      </c>
      <c r="E24" s="21">
        <f>'第8表　一般世帯人員'!E24/'第8表　一般世帯数'!E24</f>
        <v>1.7451879010082494</v>
      </c>
      <c r="F24" s="21">
        <f>'第8表　一般世帯人員'!F24/'第8表　一般世帯数'!F24</f>
        <v>2.370025402201524</v>
      </c>
      <c r="G24" s="21">
        <f>'第8表　一般世帯人員'!G24/'第8表　一般世帯数'!G24</f>
        <v>2.819423368740516</v>
      </c>
      <c r="H24" s="21">
        <f>'第8表　一般世帯人員'!H24/'第8表　一般世帯数'!H24</f>
        <v>3.0868924889543448</v>
      </c>
      <c r="I24" s="21">
        <f>'第8表　一般世帯人員'!I24/'第8表　一般世帯数'!I24</f>
        <v>3.211864406779661</v>
      </c>
    </row>
    <row r="25" spans="1:9" ht="13.5">
      <c r="A25" s="2" t="s">
        <v>21</v>
      </c>
      <c r="B25" s="20">
        <f>'第8表　一般世帯人員'!B25/'第8表　一般世帯数'!B25</f>
        <v>2.1989919731192833</v>
      </c>
      <c r="C25" s="21">
        <f>'第8表　一般世帯人員'!C25/'第8表　一般世帯数'!C25</f>
        <v>2.2136509737190395</v>
      </c>
      <c r="D25" s="21">
        <f>'第8表　一般世帯人員'!D25/'第8表　一般世帯数'!D25</f>
        <v>1.1777150916784203</v>
      </c>
      <c r="E25" s="21">
        <f>'第8表　一般世帯人員'!E25/'第8表　一般世帯数'!E25</f>
        <v>1.5444933920704846</v>
      </c>
      <c r="F25" s="21">
        <f>'第8表　一般世帯人員'!F25/'第8表　一般世帯数'!F25</f>
        <v>2.2561188811188813</v>
      </c>
      <c r="G25" s="21">
        <f>'第8表　一般世帯人員'!G25/'第8表　一般世帯数'!G25</f>
        <v>2.5793172690763053</v>
      </c>
      <c r="H25" s="21">
        <f>'第8表　一般世帯人員'!H25/'第8表　一般世帯数'!H25</f>
        <v>3.0677290836653386</v>
      </c>
      <c r="I25" s="21">
        <f>'第8表　一般世帯人員'!I25/'第8表　一般世帯数'!I25</f>
        <v>3.0072463768115942</v>
      </c>
    </row>
    <row r="26" spans="1:9" ht="13.5">
      <c r="A26" s="2" t="s">
        <v>22</v>
      </c>
      <c r="B26" s="20">
        <f>'第8表　一般世帯人員'!B26/'第8表　一般世帯数'!B26</f>
        <v>2.1553846153846155</v>
      </c>
      <c r="C26" s="21">
        <f>'第8表　一般世帯人員'!C26/'第8表　一般世帯数'!C26</f>
        <v>2.178501373087485</v>
      </c>
      <c r="D26" s="21">
        <f>'第8表　一般世帯人員'!D26/'第8表　一般世帯数'!D26</f>
        <v>1.149616368286445</v>
      </c>
      <c r="E26" s="21">
        <f>'第8表　一般世帯人員'!E26/'第8表　一般世帯数'!E26</f>
        <v>1.5992179863147604</v>
      </c>
      <c r="F26" s="21">
        <f>'第8表　一般世帯人員'!F26/'第8表　一般世帯数'!F26</f>
        <v>2.227883934890304</v>
      </c>
      <c r="G26" s="21">
        <f>'第8表　一般世帯人員'!G26/'第8表　一般世帯数'!G26</f>
        <v>2.6485207100591714</v>
      </c>
      <c r="H26" s="21">
        <f>'第8表　一般世帯人員'!H26/'第8表　一般世帯数'!H26</f>
        <v>3.073051948051948</v>
      </c>
      <c r="I26" s="21">
        <f>'第8表　一般世帯人員'!I26/'第8表　一般世帯数'!I26</f>
        <v>3.083532219570406</v>
      </c>
    </row>
    <row r="27" spans="1:9" ht="13.5">
      <c r="A27" s="2" t="s">
        <v>23</v>
      </c>
      <c r="B27" s="20">
        <f>'第8表　一般世帯人員'!B27/'第8表　一般世帯数'!B27</f>
        <v>2.648841961852861</v>
      </c>
      <c r="C27" s="21">
        <f>'第8表　一般世帯人員'!C27/'第8表　一般世帯数'!C27</f>
        <v>2.6795829713292787</v>
      </c>
      <c r="D27" s="21">
        <f>'第8表　一般世帯人員'!D27/'第8表　一般世帯数'!D27</f>
        <v>1.4516129032258065</v>
      </c>
      <c r="E27" s="21">
        <f>'第8表　一般世帯人員'!E27/'第8表　一般世帯数'!E27</f>
        <v>1.8155940594059405</v>
      </c>
      <c r="F27" s="21">
        <f>'第8表　一般世帯人員'!F27/'第8表　一般世帯数'!F27</f>
        <v>2.4596518987341773</v>
      </c>
      <c r="G27" s="21">
        <f>'第8表　一般世帯人員'!G27/'第8表　一般世帯数'!G27</f>
        <v>2.8349687778768957</v>
      </c>
      <c r="H27" s="21">
        <f>'第8表　一般世帯人員'!H27/'第8表　一般世帯数'!H27</f>
        <v>3.1594577146546157</v>
      </c>
      <c r="I27" s="21">
        <f>'第8表　一般世帯人員'!I27/'第8表　一般世帯数'!I27</f>
        <v>3.3044096728307255</v>
      </c>
    </row>
    <row r="28" spans="1:9" ht="13.5">
      <c r="A28" s="2" t="s">
        <v>24</v>
      </c>
      <c r="B28" s="20">
        <f>'第8表　一般世帯人員'!B28/'第8表　一般世帯数'!B28</f>
        <v>2.5483528161530287</v>
      </c>
      <c r="C28" s="21">
        <f>'第8表　一般世帯人員'!C28/'第8表　一般世帯数'!C28</f>
        <v>2.559549356223176</v>
      </c>
      <c r="D28" s="21">
        <f>'第8表　一般世帯人員'!D28/'第8表　一般世帯数'!D28</f>
        <v>1.3006134969325154</v>
      </c>
      <c r="E28" s="21">
        <f>'第8表　一般世帯人員'!E28/'第8表　一般世帯数'!E28</f>
        <v>1.8713692946058091</v>
      </c>
      <c r="F28" s="21">
        <f>'第8表　一般世帯人員'!F28/'第8表　一般世帯数'!F28</f>
        <v>2.3171521035598706</v>
      </c>
      <c r="G28" s="21">
        <f>'第8表　一般世帯人員'!G28/'第8表　一般世帯数'!G28</f>
        <v>2.70392749244713</v>
      </c>
      <c r="H28" s="21">
        <f>'第8表　一般世帯人員'!H28/'第8表　一般世帯数'!H28</f>
        <v>2.951063829787234</v>
      </c>
      <c r="I28" s="21">
        <f>'第8表　一般世帯人員'!I28/'第8表　一般世帯数'!I28</f>
        <v>3.1714285714285713</v>
      </c>
    </row>
    <row r="29" spans="1:9" ht="13.5">
      <c r="A29" s="2" t="s">
        <v>25</v>
      </c>
      <c r="B29" s="20">
        <f>'第8表　一般世帯人員'!B29/'第8表　一般世帯数'!B29</f>
        <v>2.539327987781596</v>
      </c>
      <c r="C29" s="21">
        <f>'第8表　一般世帯人員'!C29/'第8表　一般世帯数'!C29</f>
        <v>2.5649300155520995</v>
      </c>
      <c r="D29" s="21">
        <f>'第8表　一般世帯人員'!D29/'第8表　一般世帯数'!D29</f>
        <v>1.2878228782287824</v>
      </c>
      <c r="E29" s="21">
        <f>'第8表　一般世帯人員'!E29/'第8表　一般世帯数'!E29</f>
        <v>1.8308740068104428</v>
      </c>
      <c r="F29" s="21">
        <f>'第8表　一般世帯人員'!F29/'第8表　一般世帯数'!F29</f>
        <v>2.4416195856873824</v>
      </c>
      <c r="G29" s="21">
        <f>'第8表　一般世帯人員'!G29/'第8表　一般世帯数'!G29</f>
        <v>2.808807733619764</v>
      </c>
      <c r="H29" s="21">
        <f>'第8表　一般世帯人員'!H29/'第8表　一般世帯数'!H29</f>
        <v>3.2210338680926918</v>
      </c>
      <c r="I29" s="21">
        <f>'第8表　一般世帯人員'!I29/'第8表　一般世帯数'!I29</f>
        <v>3.400990099009901</v>
      </c>
    </row>
    <row r="30" spans="1:9" ht="13.5">
      <c r="A30" s="2" t="s">
        <v>26</v>
      </c>
      <c r="B30" s="20">
        <f>'第8表　一般世帯人員'!B30/'第8表　一般世帯数'!B30</f>
        <v>2.3823179791976226</v>
      </c>
      <c r="C30" s="21">
        <f>'第8表　一般世帯人員'!C30/'第8表　一般世帯数'!C30</f>
        <v>2.4095890410958902</v>
      </c>
      <c r="D30" s="21">
        <f>'第8表　一般世帯人員'!D30/'第8表　一般世帯数'!D30</f>
        <v>1.2965616045845272</v>
      </c>
      <c r="E30" s="21">
        <f>'第8表　一般世帯人員'!E30/'第8表　一般世帯数'!E30</f>
        <v>1.7796257796257797</v>
      </c>
      <c r="F30" s="21">
        <f>'第8表　一般世帯人員'!F30/'第8表　一般世帯数'!F30</f>
        <v>2.303884234577304</v>
      </c>
      <c r="G30" s="21">
        <f>'第8表　一般世帯人員'!G30/'第8表　一般世帯数'!G30</f>
        <v>2.6508120649651974</v>
      </c>
      <c r="H30" s="21">
        <f>'第8表　一般世帯人員'!H30/'第8表　一般世帯数'!H30</f>
        <v>2.9338919925512106</v>
      </c>
      <c r="I30" s="21">
        <f>'第8表　一般世帯人員'!I30/'第8表　一般世帯数'!I30</f>
        <v>3.088861076345432</v>
      </c>
    </row>
    <row r="31" spans="1:9" ht="13.5">
      <c r="A31" s="2" t="s">
        <v>27</v>
      </c>
      <c r="B31" s="20">
        <f>'第8表　一般世帯人員'!B31/'第8表　一般世帯数'!B31</f>
        <v>2.627095516569201</v>
      </c>
      <c r="C31" s="21">
        <f>'第8表　一般世帯人員'!C31/'第8表　一般世帯数'!C31</f>
        <v>2.6555356787914928</v>
      </c>
      <c r="D31" s="21">
        <f>'第8表　一般世帯人員'!D31/'第8表　一般世帯数'!D31</f>
        <v>1.4630541871921183</v>
      </c>
      <c r="E31" s="21">
        <f>'第8表　一般世帯人員'!E31/'第8表　一般世帯数'!E31</f>
        <v>1.916279069767442</v>
      </c>
      <c r="F31" s="21">
        <f>'第8表　一般世帯人員'!F31/'第8表　一般世帯数'!F31</f>
        <v>2.554054054054054</v>
      </c>
      <c r="G31" s="21">
        <f>'第8表　一般世帯人員'!G31/'第8表　一般世帯数'!G31</f>
        <v>2.843843843843844</v>
      </c>
      <c r="H31" s="21">
        <f>'第8表　一般世帯人員'!H31/'第8表　一般世帯数'!H31</f>
        <v>3.2643794147325935</v>
      </c>
      <c r="I31" s="21">
        <f>'第8表　一般世帯人員'!I31/'第8表　一般世帯数'!I31</f>
        <v>3.4145516074450084</v>
      </c>
    </row>
    <row r="32" spans="1:9" ht="13.5">
      <c r="A32" s="2" t="s">
        <v>28</v>
      </c>
      <c r="B32" s="20">
        <f>'第8表　一般世帯人員'!B32/'第8表　一般世帯数'!B32</f>
        <v>2.49116323907455</v>
      </c>
      <c r="C32" s="21">
        <f>'第8表　一般世帯人員'!C32/'第8表　一般世帯数'!C32</f>
        <v>2.525622013511287</v>
      </c>
      <c r="D32" s="21">
        <f>'第8表　一般世帯人員'!D32/'第8表　一般世帯数'!D32</f>
        <v>1.3277467411545625</v>
      </c>
      <c r="E32" s="21">
        <f>'第8表　一般世帯人員'!E32/'第8表　一般世帯数'!E32</f>
        <v>1.7749469214437368</v>
      </c>
      <c r="F32" s="21">
        <f>'第8表　一般世帯人員'!F32/'第8表　一般世帯数'!F32</f>
        <v>2.482619240097009</v>
      </c>
      <c r="G32" s="21">
        <f>'第8表　一般世帯人員'!G32/'第8表　一般世帯数'!G32</f>
        <v>2.710843373493976</v>
      </c>
      <c r="H32" s="21">
        <f>'第8表　一般世帯人員'!H32/'第8表　一般世帯数'!H32</f>
        <v>3.003091190108192</v>
      </c>
      <c r="I32" s="21">
        <f>'第8表　一般世帯人員'!I32/'第8表　一般世帯数'!I32</f>
        <v>3.2130541871921183</v>
      </c>
    </row>
    <row r="33" spans="1:9" ht="13.5">
      <c r="A33" s="2" t="s">
        <v>29</v>
      </c>
      <c r="B33" s="20">
        <f>'第8表　一般世帯人員'!B33/'第8表　一般世帯数'!B33</f>
        <v>2.345203488372093</v>
      </c>
      <c r="C33" s="21">
        <f>'第8表　一般世帯人員'!C33/'第8表　一般世帯数'!C33</f>
        <v>2.352962692026335</v>
      </c>
      <c r="D33" s="21">
        <f>'第8表　一般世帯人員'!D33/'第8表　一般世帯数'!D33</f>
        <v>1.3365079365079364</v>
      </c>
      <c r="E33" s="21">
        <f>'第8表　一般世帯人員'!E33/'第8表　一般世帯数'!E33</f>
        <v>1.7193347193347193</v>
      </c>
      <c r="F33" s="21">
        <f>'第8表　一般世帯人員'!F33/'第8表　一般世帯数'!F33</f>
        <v>2.386317907444668</v>
      </c>
      <c r="G33" s="21">
        <f>'第8表　一般世帯人員'!G33/'第8表　一般世帯数'!G33</f>
        <v>2.5893416927899686</v>
      </c>
      <c r="H33" s="21">
        <f>'第8表　一般世帯人員'!H33/'第8表　一般世帯数'!H33</f>
        <v>2.8267543859649122</v>
      </c>
      <c r="I33" s="21">
        <f>'第8表　一般世帯人員'!I33/'第8表　一般世帯数'!I33</f>
        <v>3.048991354466859</v>
      </c>
    </row>
    <row r="34" spans="1:9" ht="13.5">
      <c r="A34" s="2" t="s">
        <v>3</v>
      </c>
      <c r="B34" s="20">
        <f>'第8表　一般世帯人員'!B34/'第8表　一般世帯数'!B34</f>
        <v>2.6562016360822462</v>
      </c>
      <c r="C34" s="21">
        <f>'第8表　一般世帯人員'!C34/'第8表　一般世帯数'!C34</f>
        <v>2.7790449037776193</v>
      </c>
      <c r="D34" s="21">
        <f>'第8表　一般世帯人員'!D34/'第8表　一般世帯数'!D34</f>
        <v>1.476595744680851</v>
      </c>
      <c r="E34" s="21">
        <f>'第8表　一般世帯人員'!E34/'第8表　一般世帯数'!E34</f>
        <v>1.9614643545279384</v>
      </c>
      <c r="F34" s="21">
        <f>'第8表　一般世帯人員'!F34/'第8表　一般世帯数'!F34</f>
        <v>2.5416666666666665</v>
      </c>
      <c r="G34" s="21">
        <f>'第8表　一般世帯人員'!G34/'第8表　一般世帯数'!G34</f>
        <v>2.8933217692974846</v>
      </c>
      <c r="H34" s="21">
        <f>'第8表　一般世帯人員'!H34/'第8表　一般世帯数'!H34</f>
        <v>3.1957060280759704</v>
      </c>
      <c r="I34" s="21">
        <f>'第8表　一般世帯人員'!I34/'第8表　一般世帯数'!I34</f>
        <v>3.297644539614561</v>
      </c>
    </row>
    <row r="35" spans="1:9" ht="13.5">
      <c r="A35" s="2" t="s">
        <v>30</v>
      </c>
      <c r="B35" s="20">
        <f>'第8表　一般世帯人員'!B35/'第8表　一般世帯数'!B35</f>
        <v>2.645421607378129</v>
      </c>
      <c r="C35" s="21">
        <f>'第8表　一般世帯人員'!C35/'第8表　一般世帯数'!C35</f>
        <v>2.6533930645428905</v>
      </c>
      <c r="D35" s="21">
        <f>'第8表　一般世帯人員'!D35/'第8表　一般世帯数'!D35</f>
        <v>1.5893333333333333</v>
      </c>
      <c r="E35" s="21">
        <f>'第8表　一般世帯人員'!E35/'第8表　一般世帯数'!E35</f>
        <v>1.898633257403189</v>
      </c>
      <c r="F35" s="21">
        <f>'第8表　一般世帯人員'!F35/'第8表　一般世帯数'!F35</f>
        <v>2.3920068027210886</v>
      </c>
      <c r="G35" s="21">
        <f>'第8表　一般世帯人員'!G35/'第8表　一般世帯数'!G35</f>
        <v>2.903114186851211</v>
      </c>
      <c r="H35" s="21">
        <f>'第8表　一般世帯人員'!H35/'第8表　一般世帯数'!H35</f>
        <v>3.0594900849858355</v>
      </c>
      <c r="I35" s="21">
        <f>'第8表　一般世帯人員'!I35/'第8表　一般世帯数'!I35</f>
        <v>3.2402159244264506</v>
      </c>
    </row>
    <row r="36" spans="1:9" ht="13.5">
      <c r="A36" s="2" t="s">
        <v>31</v>
      </c>
      <c r="B36" s="20">
        <f>'第8表　一般世帯人員'!B36/'第8表　一般世帯数'!B36</f>
        <v>2.7144408251900107</v>
      </c>
      <c r="C36" s="21">
        <f>'第8表　一般世帯人員'!C36/'第8表　一般世帯数'!C36</f>
        <v>2.753835890593729</v>
      </c>
      <c r="D36" s="21">
        <f>'第8表　一般世帯人員'!D36/'第8表　一般世帯数'!D36</f>
        <v>1.6069868995633187</v>
      </c>
      <c r="E36" s="21">
        <f>'第8表　一般世帯人員'!E36/'第8表　一般世帯数'!E36</f>
        <v>2.043261231281198</v>
      </c>
      <c r="F36" s="21">
        <f>'第8表　一般世帯人員'!F36/'第8表　一般世帯数'!F36</f>
        <v>2.5707472178060415</v>
      </c>
      <c r="G36" s="21">
        <f>'第8表　一般世帯人員'!G36/'第8表　一般世帯数'!G36</f>
        <v>2.798076923076923</v>
      </c>
      <c r="H36" s="21">
        <f>'第8表　一般世帯人員'!H36/'第8表　一般世帯数'!H36</f>
        <v>3.032071840923669</v>
      </c>
      <c r="I36" s="21">
        <f>'第8表　一般世帯人員'!I36/'第8表　一般世帯数'!I36</f>
        <v>3.2704791344667696</v>
      </c>
    </row>
    <row r="37" spans="1:9" ht="13.5">
      <c r="A37" s="2" t="s">
        <v>32</v>
      </c>
      <c r="B37" s="20">
        <f>'第8表　一般世帯人員'!B37/'第8表　一般世帯数'!B37</f>
        <v>2.568802781917536</v>
      </c>
      <c r="C37" s="21">
        <f>'第8表　一般世帯人員'!C37/'第8表　一般世帯数'!C37</f>
        <v>2.6112244897959185</v>
      </c>
      <c r="D37" s="21">
        <f>'第8表　一般世帯人員'!D37/'第8表　一般世帯数'!D37</f>
        <v>1.1647058823529413</v>
      </c>
      <c r="E37" s="21">
        <f>'第8表　一般世帯人員'!E37/'第8表　一般世帯数'!E37</f>
        <v>2.1382636655948555</v>
      </c>
      <c r="F37" s="21">
        <f>'第8表　一般世帯人員'!F37/'第8表　一般世帯数'!F37</f>
        <v>2.5260545905707197</v>
      </c>
      <c r="G37" s="21">
        <f>'第8表　一般世帯人員'!G37/'第8表　一般世帯数'!G37</f>
        <v>2.7440633245382586</v>
      </c>
      <c r="H37" s="21">
        <f>'第8表　一般世帯人員'!H37/'第8表　一般世帯数'!H37</f>
        <v>3.0416666666666665</v>
      </c>
      <c r="I37" s="21">
        <f>'第8表　一般世帯人員'!I37/'第8表　一般世帯数'!I37</f>
        <v>3.3079584775086506</v>
      </c>
    </row>
    <row r="38" spans="1:9" ht="13.5">
      <c r="A38" s="2" t="s">
        <v>33</v>
      </c>
      <c r="B38" s="20">
        <f>'第8表　一般世帯人員'!B38/'第8表　一般世帯数'!B38</f>
        <v>2.9460400348128806</v>
      </c>
      <c r="C38" s="21">
        <f>'第8表　一般世帯人員'!C38/'第8表　一般世帯数'!C38</f>
        <v>2.958790004384042</v>
      </c>
      <c r="D38" s="21">
        <f>'第8表　一般世帯人員'!D38/'第8表　一般世帯数'!D38</f>
        <v>1.728395061728395</v>
      </c>
      <c r="E38" s="21">
        <f>'第8表　一般世帯人員'!E38/'第8表　一般世帯数'!E38</f>
        <v>2.0289256198347108</v>
      </c>
      <c r="F38" s="21">
        <f>'第8表　一般世帯人員'!F38/'第8表　一般世帯数'!F38</f>
        <v>2.688715953307393</v>
      </c>
      <c r="G38" s="21">
        <f>'第8表　一般世帯人員'!G38/'第8表　一般世帯数'!G38</f>
        <v>2.905852417302799</v>
      </c>
      <c r="H38" s="21">
        <f>'第8表　一般世帯人員'!H38/'第8表　一般世帯数'!H38</f>
        <v>3.23265306122449</v>
      </c>
      <c r="I38" s="21">
        <f>'第8表　一般世帯人員'!I38/'第8表　一般世帯数'!I38</f>
        <v>3.4054878048780486</v>
      </c>
    </row>
    <row r="39" spans="1:9" ht="13.5">
      <c r="A39" s="2" t="s">
        <v>34</v>
      </c>
      <c r="B39" s="20">
        <f>'第8表　一般世帯人員'!B39/'第8表　一般世帯数'!B39</f>
        <v>2.5637849235635213</v>
      </c>
      <c r="C39" s="21">
        <f>'第8表　一般世帯人員'!C39/'第8表　一般世帯数'!C39</f>
        <v>2.591227125941873</v>
      </c>
      <c r="D39" s="21">
        <f>'第8表　一般世帯人員'!D39/'第8表　一般世帯数'!D39</f>
        <v>1.3761467889908257</v>
      </c>
      <c r="E39" s="21">
        <f>'第8表　一般世帯人員'!E39/'第8表　一般世帯数'!E39</f>
        <v>1.868041237113402</v>
      </c>
      <c r="F39" s="21">
        <f>'第8表　一般世帯人員'!F39/'第8表　一般世帯数'!F39</f>
        <v>2.435008665511265</v>
      </c>
      <c r="G39" s="21">
        <f>'第8表　一般世帯人員'!G39/'第8表　一般世帯数'!G39</f>
        <v>2.78909612625538</v>
      </c>
      <c r="H39" s="21">
        <f>'第8表　一般世帯人員'!H39/'第8表　一般世帯数'!H39</f>
        <v>2.9162303664921465</v>
      </c>
      <c r="I39" s="21">
        <f>'第8表　一般世帯人員'!I39/'第8表　一般世帯数'!I39</f>
        <v>3.168888888888889</v>
      </c>
    </row>
    <row r="40" spans="1:9" ht="13.5">
      <c r="A40" s="2" t="s">
        <v>35</v>
      </c>
      <c r="B40" s="20">
        <f>'第8表　一般世帯人員'!B40/'第8表　一般世帯数'!B40</f>
        <v>2.6245239908606246</v>
      </c>
      <c r="C40" s="21">
        <f>'第8表　一般世帯人員'!C40/'第8表　一般世帯数'!C40</f>
        <v>2.7974683544303796</v>
      </c>
      <c r="D40" s="21">
        <f>'第8表　一般世帯人員'!D40/'第8表　一般世帯数'!D40</f>
        <v>1.316326530612245</v>
      </c>
      <c r="E40" s="21">
        <f>'第8表　一般世帯人員'!E40/'第8表　一般世帯数'!E40</f>
        <v>1.972972972972973</v>
      </c>
      <c r="F40" s="21">
        <f>'第8表　一般世帯人員'!F40/'第8表　一般世帯数'!F40</f>
        <v>2.6013071895424837</v>
      </c>
      <c r="G40" s="21">
        <f>'第8表　一般世帯人員'!G40/'第8表　一般世帯数'!G40</f>
        <v>2.699360341151386</v>
      </c>
      <c r="H40" s="21">
        <f>'第8表　一般世帯人員'!H40/'第8表　一般世帯数'!H40</f>
        <v>3.035024154589372</v>
      </c>
      <c r="I40" s="21">
        <f>'第8表　一般世帯人員'!I40/'第8表　一般世帯数'!I40</f>
        <v>3.229813664596273</v>
      </c>
    </row>
    <row r="41" spans="1:9" ht="13.5">
      <c r="A41" s="2" t="s">
        <v>36</v>
      </c>
      <c r="B41" s="20">
        <f>'第8表　一般世帯人員'!B41/'第8表　一般世帯数'!B41</f>
        <v>2.7757847533632285</v>
      </c>
      <c r="C41" s="21">
        <f>'第8表　一般世帯人員'!C41/'第8表　一般世帯数'!C41</f>
        <v>2.7771897327335275</v>
      </c>
      <c r="D41" s="21">
        <f>'第8表　一般世帯人員'!D41/'第8表　一般世帯数'!D41</f>
        <v>1.3350515463917525</v>
      </c>
      <c r="E41" s="21">
        <f>'第8表　一般世帯人員'!E41/'第8表　一般世帯数'!E41</f>
        <v>2.2028688524590163</v>
      </c>
      <c r="F41" s="21">
        <f>'第8表　一般世帯人員'!F41/'第8表　一般世帯数'!F41</f>
        <v>2.531496062992126</v>
      </c>
      <c r="G41" s="21">
        <f>'第8表　一般世帯人員'!G41/'第8表　一般世帯数'!G41</f>
        <v>2.8070374574347334</v>
      </c>
      <c r="H41" s="21">
        <f>'第8表　一般世帯人員'!H41/'第8表　一般世帯数'!H41</f>
        <v>3.073473282442748</v>
      </c>
      <c r="I41" s="21">
        <f>'第8表　一般世帯人員'!I41/'第8表　一般世帯数'!I41</f>
        <v>3.3045454545454547</v>
      </c>
    </row>
    <row r="42" spans="1:9" ht="13.5">
      <c r="A42" s="2" t="s">
        <v>37</v>
      </c>
      <c r="B42" s="20">
        <f>'第8表　一般世帯人員'!B42/'第8表　一般世帯数'!B42</f>
        <v>2.743332573512651</v>
      </c>
      <c r="C42" s="21">
        <f>'第8表　一般世帯人員'!C42/'第8表　一般世帯数'!C42</f>
        <v>2.7494279176201375</v>
      </c>
      <c r="D42" s="21">
        <f>'第8表　一般世帯人員'!D42/'第8表　一般世帯数'!D42</f>
        <v>1.6091370558375635</v>
      </c>
      <c r="E42" s="21">
        <f>'第8表　一般世帯人員'!E42/'第8表　一般世帯数'!E42</f>
        <v>2.1115173674588665</v>
      </c>
      <c r="F42" s="21">
        <f>'第8表　一般世帯人員'!F42/'第8表　一般世帯数'!F42</f>
        <v>2.3895071542130366</v>
      </c>
      <c r="G42" s="21">
        <f>'第8表　一般世帯人員'!G42/'第8表　一般世帯数'!G42</f>
        <v>2.903357070193286</v>
      </c>
      <c r="H42" s="21">
        <f>'第8表　一般世帯人員'!H42/'第8表　一般世帯数'!H42</f>
        <v>3.00073046018992</v>
      </c>
      <c r="I42" s="21">
        <f>'第8表　一般世帯人員'!I42/'第8表　一般世帯数'!I42</f>
        <v>3.221705426356589</v>
      </c>
    </row>
    <row r="43" spans="1:9" ht="13.5">
      <c r="A43" s="2" t="s">
        <v>38</v>
      </c>
      <c r="B43" s="20">
        <f>'第8表　一般世帯人員'!B43/'第8表　一般世帯数'!B43</f>
        <v>2.832844574780059</v>
      </c>
      <c r="C43" s="21">
        <f>'第8表　一般世帯人員'!C43/'第8表　一般世帯数'!C43</f>
        <v>2.9438552713661883</v>
      </c>
      <c r="D43" s="21">
        <f>'第8表　一般世帯人員'!D43/'第8表　一般世帯数'!D43</f>
        <v>1.1355932203389831</v>
      </c>
      <c r="E43" s="21">
        <f>'第8表　一般世帯人員'!E43/'第8表　一般世帯数'!E43</f>
        <v>1.8425196850393701</v>
      </c>
      <c r="F43" s="21">
        <f>'第8表　一般世帯人員'!F43/'第8表　一般世帯数'!F43</f>
        <v>2.556862745098039</v>
      </c>
      <c r="G43" s="21">
        <f>'第8表　一般世帯人員'!G43/'第8表　一般世帯数'!G43</f>
        <v>3.169054441260745</v>
      </c>
      <c r="H43" s="21">
        <f>'第8表　一般世帯人員'!H43/'第8表　一般世帯数'!H43</f>
        <v>3.235059760956175</v>
      </c>
      <c r="I43" s="21">
        <f>'第8表　一般世帯人員'!I43/'第8表　一般世帯数'!I43</f>
        <v>3.3311897106109325</v>
      </c>
    </row>
    <row r="44" spans="1:9" ht="13.5">
      <c r="A44" s="2" t="s">
        <v>39</v>
      </c>
      <c r="B44" s="20">
        <f>'第8表　一般世帯人員'!B44/'第8表　一般世帯数'!B44</f>
        <v>2.647761194029851</v>
      </c>
      <c r="C44" s="21">
        <f>'第8表　一般世帯人員'!C44/'第8表　一般世帯数'!C44</f>
        <v>2.7027863777089784</v>
      </c>
      <c r="D44" s="21">
        <f>'第8表　一般世帯人員'!D44/'第8表　一般世帯数'!D44</f>
        <v>1.6666666666666667</v>
      </c>
      <c r="E44" s="21">
        <f>'第8表　一般世帯人員'!E44/'第8表　一般世帯数'!E44</f>
        <v>1.989010989010989</v>
      </c>
      <c r="F44" s="21">
        <f>'第8表　一般世帯人員'!F44/'第8表　一般世帯数'!F44</f>
        <v>2.343137254901961</v>
      </c>
      <c r="G44" s="21">
        <f>'第8表　一般世帯人員'!G44/'第8表　一般世帯数'!G44</f>
        <v>2.6881720430107525</v>
      </c>
      <c r="H44" s="21">
        <f>'第8表　一般世帯人員'!H44/'第8表　一般世帯数'!H44</f>
        <v>2.8176943699731902</v>
      </c>
      <c r="I44" s="21">
        <f>'第8表　一般世帯人員'!I44/'第8表　一般世帯数'!I44</f>
        <v>3.1055276381909547</v>
      </c>
    </row>
    <row r="45" spans="1:9" ht="13.5">
      <c r="A45" s="2" t="s">
        <v>40</v>
      </c>
      <c r="B45" s="20">
        <f>'第8表　一般世帯人員'!B45/'第8表　一般世帯数'!B45</f>
        <v>2.827782778277828</v>
      </c>
      <c r="C45" s="21">
        <f>'第8表　一般世帯人員'!C45/'第8表　一般世帯数'!C45</f>
        <v>2.8711958192437748</v>
      </c>
      <c r="D45" s="21">
        <f>'第8表　一般世帯人員'!D45/'第8表　一般世帯数'!D45</f>
        <v>1.521472392638037</v>
      </c>
      <c r="E45" s="21">
        <f>'第8表　一般世帯人員'!E45/'第8表　一般世帯数'!E45</f>
        <v>1.8290993071593533</v>
      </c>
      <c r="F45" s="21">
        <f>'第8表　一般世帯人員'!F45/'第8表　一般世帯数'!F45</f>
        <v>2.5981308411214954</v>
      </c>
      <c r="G45" s="21">
        <f>'第8表　一般世帯人員'!G45/'第8表　一般世帯数'!G45</f>
        <v>3.047112462006079</v>
      </c>
      <c r="H45" s="21">
        <f>'第8表　一般世帯人員'!H45/'第8表　一般世帯数'!H45</f>
        <v>3.283464566929134</v>
      </c>
      <c r="I45" s="21">
        <f>'第8表　一般世帯人員'!I45/'第8表　一般世帯数'!I45</f>
        <v>3.327927927927928</v>
      </c>
    </row>
    <row r="46" spans="1:9" ht="13.5">
      <c r="A46" s="2" t="s">
        <v>41</v>
      </c>
      <c r="B46" s="20">
        <f>'第8表　一般世帯人員'!B46/'第8表　一般世帯数'!B46</f>
        <v>2.4276426174496644</v>
      </c>
      <c r="C46" s="21">
        <f>'第8表　一般世帯人員'!C46/'第8表　一般世帯数'!C46</f>
        <v>2.4423444468039923</v>
      </c>
      <c r="D46" s="21">
        <f>'第8表　一般世帯人員'!D46/'第8表　一般世帯数'!D46</f>
        <v>1.0633093525179855</v>
      </c>
      <c r="E46" s="21">
        <f>'第8表　一般世帯人員'!E46/'第8表　一般世帯数'!E46</f>
        <v>1.9767025089605734</v>
      </c>
      <c r="F46" s="21">
        <f>'第8表　一般世帯人員'!F46/'第8表　一般世帯数'!F46</f>
        <v>2.267427122940431</v>
      </c>
      <c r="G46" s="21">
        <f>'第8表　一般世帯人員'!G46/'第8表　一般世帯数'!G46</f>
        <v>2.716743119266055</v>
      </c>
      <c r="H46" s="21">
        <f>'第8表　一般世帯人員'!H46/'第8表　一般世帯数'!H46</f>
        <v>3.0173697270471465</v>
      </c>
      <c r="I46" s="21">
        <f>'第8表　一般世帯人員'!I46/'第8表　一般世帯数'!I46</f>
        <v>3.1621160409556315</v>
      </c>
    </row>
    <row r="47" spans="1:9" ht="13.5">
      <c r="A47" s="2" t="s">
        <v>42</v>
      </c>
      <c r="B47" s="20">
        <f>'第8表　一般世帯人員'!B47/'第8表　一般世帯数'!B47</f>
        <v>2.846296296296296</v>
      </c>
      <c r="C47" s="21">
        <f>'第8表　一般世帯人員'!C47/'第8表　一般世帯数'!C47</f>
        <v>2.848189415041783</v>
      </c>
      <c r="D47" s="21">
        <f>'第8表　一般世帯人員'!D47/'第8表　一般世帯数'!D47</f>
        <v>1.3157894736842106</v>
      </c>
      <c r="E47" s="21">
        <f>'第8表　一般世帯人員'!E47/'第8表　一般世帯数'!E47</f>
        <v>1.8620689655172413</v>
      </c>
      <c r="F47" s="21">
        <f>'第8表　一般世帯人員'!F47/'第8表　一般世帯数'!F47</f>
        <v>2.553956834532374</v>
      </c>
      <c r="G47" s="21">
        <f>'第8表　一般世帯人員'!G47/'第8表　一般世帯数'!G47</f>
        <v>2.6715176715176714</v>
      </c>
      <c r="H47" s="21">
        <f>'第8表　一般世帯人員'!H47/'第8表　一般世帯数'!H47</f>
        <v>2.945533769063181</v>
      </c>
      <c r="I47" s="21">
        <f>'第8表　一般世帯人員'!I47/'第8表　一般世帯数'!I47</f>
        <v>3.145098039215686</v>
      </c>
    </row>
    <row r="48" spans="1:9" ht="13.5">
      <c r="A48" s="2" t="s">
        <v>43</v>
      </c>
      <c r="B48" s="20">
        <f>'第8表　一般世帯人員'!B48/'第8表　一般世帯数'!B48</f>
        <v>2.803931203931204</v>
      </c>
      <c r="C48" s="21">
        <f>'第8表　一般世帯人員'!C48/'第8表　一般世帯数'!C48</f>
        <v>2.8255234297108673</v>
      </c>
      <c r="D48" s="21">
        <f>'第8表　一般世帯人員'!D48/'第8表　一般世帯数'!D48</f>
        <v>1.3692307692307693</v>
      </c>
      <c r="E48" s="21">
        <f>'第8表　一般世帯人員'!E48/'第8表　一般世帯数'!E48</f>
        <v>1.7777777777777777</v>
      </c>
      <c r="F48" s="21">
        <f>'第8表　一般世帯人員'!F48/'第8表　一般世帯数'!F48</f>
        <v>2.5416666666666665</v>
      </c>
      <c r="G48" s="21">
        <f>'第8表　一般世帯人員'!G48/'第8表　一般世帯数'!G48</f>
        <v>2.8215158924205377</v>
      </c>
      <c r="H48" s="21">
        <f>'第8表　一般世帯人員'!H48/'第8表　一般世帯数'!H48</f>
        <v>2.983930778739184</v>
      </c>
      <c r="I48" s="21">
        <f>'第8表　一般世帯人員'!I48/'第8表　一般世帯数'!I48</f>
        <v>3.223004694835681</v>
      </c>
    </row>
    <row r="49" spans="1:9" ht="13.5">
      <c r="A49" s="2" t="s">
        <v>44</v>
      </c>
      <c r="B49" s="20">
        <f>'第8表　一般世帯人員'!B49/'第8表　一般世帯数'!B49</f>
        <v>2.622802734375</v>
      </c>
      <c r="C49" s="21">
        <f>'第8表　一般世帯人員'!C49/'第8表　一般世帯数'!C49</f>
        <v>2.6330952967249446</v>
      </c>
      <c r="D49" s="21">
        <f>'第8表　一般世帯人員'!D49/'第8表　一般世帯数'!D49</f>
        <v>1.5</v>
      </c>
      <c r="E49" s="21">
        <f>'第8表　一般世帯人員'!E49/'第8表　一般世帯数'!E49</f>
        <v>1.9553072625698324</v>
      </c>
      <c r="F49" s="21">
        <f>'第8表　一般世帯人員'!F49/'第8表　一般世帯数'!F49</f>
        <v>2.479611650485437</v>
      </c>
      <c r="G49" s="21">
        <f>'第8表　一般世帯人員'!G49/'第8表　一般世帯数'!G49</f>
        <v>2.781979977753059</v>
      </c>
      <c r="H49" s="21">
        <f>'第8表　一般世帯人員'!H49/'第8表　一般世帯数'!H49</f>
        <v>3.1790697674418604</v>
      </c>
      <c r="I49" s="21">
        <f>'第8表　一般世帯人員'!I49/'第8表　一般世帯数'!I49</f>
        <v>3.110576923076923</v>
      </c>
    </row>
    <row r="50" spans="1:9" ht="13.5">
      <c r="A50" s="2" t="s">
        <v>45</v>
      </c>
      <c r="B50" s="20">
        <f>'第8表　一般世帯人員'!B50/'第8表　一般世帯数'!B50</f>
        <v>2.9305555555555554</v>
      </c>
      <c r="C50" s="21">
        <f>'第8表　一般世帯人員'!C50/'第8表　一般世帯数'!C50</f>
        <v>2.951638065522621</v>
      </c>
      <c r="D50" s="21">
        <f>'第8表　一般世帯人員'!D50/'第8表　一般世帯数'!D50</f>
        <v>2</v>
      </c>
      <c r="E50" s="21">
        <f>'第8表　一般世帯人員'!E50/'第8表　一般世帯数'!E50</f>
        <v>1.9047619047619047</v>
      </c>
      <c r="F50" s="21">
        <f>'第8表　一般世帯人員'!F50/'第8表　一般世帯数'!F50</f>
        <v>2.25</v>
      </c>
      <c r="G50" s="21">
        <f>'第8表　一般世帯人員'!G50/'第8表　一般世帯数'!G50</f>
        <v>2.75531914893617</v>
      </c>
      <c r="H50" s="21">
        <f>'第8表　一般世帯人員'!H50/'第8表　一般世帯数'!H50</f>
        <v>2.9641025641025642</v>
      </c>
      <c r="I50" s="21">
        <f>'第8表　一般世帯人員'!I50/'第8表　一般世帯数'!I50</f>
        <v>3.2814814814814817</v>
      </c>
    </row>
    <row r="51" spans="1:9" ht="13.5">
      <c r="A51" s="2" t="s">
        <v>46</v>
      </c>
      <c r="B51" s="20">
        <f>'第8表　一般世帯人員'!B51/'第8表　一般世帯数'!B51</f>
        <v>2.6291269258987526</v>
      </c>
      <c r="C51" s="21">
        <f>'第8表　一般世帯人員'!C51/'第8表　一般世帯数'!C51</f>
        <v>2.648347567768288</v>
      </c>
      <c r="D51" s="21">
        <f>'第8表　一般世帯人員'!D51/'第8表　一般世帯数'!D51</f>
        <v>1.4257425742574257</v>
      </c>
      <c r="E51" s="21">
        <f>'第8表　一般世帯人員'!E51/'第8表　一般世帯数'!E51</f>
        <v>1.7545126353790614</v>
      </c>
      <c r="F51" s="21">
        <f>'第8表　一般世帯人員'!F51/'第8表　一般世帯数'!F51</f>
        <v>2.269406392694064</v>
      </c>
      <c r="G51" s="21">
        <f>'第8表　一般世帯人員'!G51/'第8表　一般世帯数'!G51</f>
        <v>2.696649029982363</v>
      </c>
      <c r="H51" s="21">
        <f>'第8表　一般世帯人員'!H51/'第8表　一般世帯数'!H51</f>
        <v>2.9533898305084745</v>
      </c>
      <c r="I51" s="21">
        <f>'第8表　一般世帯人員'!I51/'第8表　一般世帯数'!I51</f>
        <v>3.1362126245847177</v>
      </c>
    </row>
    <row r="52" spans="1:9" ht="13.5">
      <c r="A52" s="2" t="s">
        <v>47</v>
      </c>
      <c r="B52" s="20">
        <f>'第8表　一般世帯人員'!B52/'第8表　一般世帯数'!B52</f>
        <v>2.6097650513950073</v>
      </c>
      <c r="C52" s="21">
        <f>'第8表　一般世帯人員'!C52/'第8表　一般世帯数'!C52</f>
        <v>2.6398050974512746</v>
      </c>
      <c r="D52" s="21">
        <f>'第8表　一般世帯人員'!D52/'第8表　一般世帯数'!D52</f>
        <v>1.2464454976303319</v>
      </c>
      <c r="E52" s="21">
        <f>'第8表　一般世帯人員'!E52/'第8表　一般世帯数'!E52</f>
        <v>1.6158038147138964</v>
      </c>
      <c r="F52" s="21">
        <f>'第8表　一般世帯人員'!F52/'第8表　一般世帯数'!F52</f>
        <v>2.3930348258706466</v>
      </c>
      <c r="G52" s="21">
        <f>'第8表　一般世帯人員'!G52/'第8表　一般世帯数'!G52</f>
        <v>2.864229765013055</v>
      </c>
      <c r="H52" s="21">
        <f>'第8表　一般世帯人員'!H52/'第8表　一般世帯数'!H52</f>
        <v>3.1744022503516174</v>
      </c>
      <c r="I52" s="21">
        <f>'第8表　一般世帯人員'!I52/'第8表　一般世帯数'!I52</f>
        <v>3.1534569983136596</v>
      </c>
    </row>
    <row r="53" spans="1:9" ht="13.5">
      <c r="A53" s="2" t="s">
        <v>48</v>
      </c>
      <c r="B53" s="20">
        <f>'第8表　一般世帯人員'!B53/'第8表　一般世帯数'!B53</f>
        <v>2.6872653768408896</v>
      </c>
      <c r="C53" s="21">
        <f>'第8表　一般世帯人員'!C53/'第8表　一般世帯数'!C53</f>
        <v>2.690324449594438</v>
      </c>
      <c r="D53" s="21">
        <f>'第8表　一般世帯人員'!D53/'第8表　一般世帯数'!D53</f>
        <v>1.3695652173913044</v>
      </c>
      <c r="E53" s="21">
        <f>'第8表　一般世帯人員'!E53/'第8表　一般世帯数'!E53</f>
        <v>1.8964539007092198</v>
      </c>
      <c r="F53" s="21">
        <f>'第8表　一般世帯人員'!F53/'第8表　一般世帯数'!F53</f>
        <v>2.5575620767494356</v>
      </c>
      <c r="G53" s="21">
        <f>'第8表　一般世帯人員'!G53/'第8表　一般世帯数'!G53</f>
        <v>2.910384068278805</v>
      </c>
      <c r="H53" s="21">
        <f>'第8表　一般世帯人員'!H53/'第8表　一般世帯数'!H53</f>
        <v>3.0995762711864407</v>
      </c>
      <c r="I53" s="21">
        <f>'第8表　一般世帯人員'!I53/'第8表　一般世帯数'!I53</f>
        <v>3.1907514450867054</v>
      </c>
    </row>
    <row r="54" spans="1:9" ht="13.5">
      <c r="A54" s="2" t="s">
        <v>49</v>
      </c>
      <c r="B54" s="20">
        <f>'第8表　一般世帯人員'!B54/'第8表　一般世帯数'!B54</f>
        <v>2.7122730118973073</v>
      </c>
      <c r="C54" s="21">
        <f>'第8表　一般世帯人員'!C54/'第8表　一般世帯数'!C54</f>
        <v>2.7150925635393786</v>
      </c>
      <c r="D54" s="21">
        <f>'第8表　一般世帯人員'!D54/'第8表　一般世帯数'!D54</f>
        <v>1.2797202797202798</v>
      </c>
      <c r="E54" s="21">
        <f>'第8表　一般世帯人員'!E54/'第8表　一般世帯数'!E54</f>
        <v>2.0685714285714285</v>
      </c>
      <c r="F54" s="21">
        <f>'第8表　一般世帯人員'!F54/'第8表　一般世帯数'!F54</f>
        <v>2.482806052269601</v>
      </c>
      <c r="G54" s="21">
        <f>'第8表　一般世帯人員'!G54/'第8表　一般世帯数'!G54</f>
        <v>2.9926470588235294</v>
      </c>
      <c r="H54" s="21">
        <f>'第8表　一般世帯人員'!H54/'第8表　一般世帯数'!H54</f>
        <v>3.1272189349112427</v>
      </c>
      <c r="I54" s="21">
        <f>'第8表　一般世帯人員'!I54/'第8表　一般世帯数'!I54</f>
        <v>3.2115384615384617</v>
      </c>
    </row>
    <row r="55" spans="1:9" ht="13.5">
      <c r="A55" s="2" t="s">
        <v>50</v>
      </c>
      <c r="B55" s="20">
        <f>'第8表　一般世帯人員'!B55/'第8表　一般世帯数'!B55</f>
        <v>2.8433862433862434</v>
      </c>
      <c r="C55" s="21">
        <f>'第8表　一般世帯人員'!C55/'第8表　一般世帯数'!C55</f>
        <v>2.8481953290870488</v>
      </c>
      <c r="D55" s="21">
        <f>'第8表　一般世帯人員'!D55/'第8表　一般世帯数'!D55</f>
        <v>1.5161290322580645</v>
      </c>
      <c r="E55" s="21">
        <f>'第8表　一般世帯人員'!E55/'第8表　一般世帯数'!E55</f>
        <v>2</v>
      </c>
      <c r="F55" s="21">
        <f>'第8表　一般世帯人員'!F55/'第8表　一般世帯数'!F55</f>
        <v>2.536082474226804</v>
      </c>
      <c r="G55" s="21">
        <f>'第8表　一般世帯人員'!G55/'第8表　一般世帯数'!G55</f>
        <v>2.870206489675516</v>
      </c>
      <c r="H55" s="21">
        <f>'第8表　一般世帯人員'!H55/'第8表　一般世帯数'!H55</f>
        <v>3.10912343470483</v>
      </c>
      <c r="I55" s="21">
        <f>'第8表　一般世帯人員'!I55/'第8表　一般世帯数'!I55</f>
        <v>3.218</v>
      </c>
    </row>
    <row r="56" spans="1:9" ht="13.5">
      <c r="A56" s="2" t="s">
        <v>51</v>
      </c>
      <c r="B56" s="20">
        <f>'第8表　一般世帯人員'!B56/'第8表　一般世帯数'!B56</f>
        <v>3.1477104874446087</v>
      </c>
      <c r="C56" s="21">
        <f>'第8表　一般世帯人員'!C56/'第8表　一般世帯数'!C56</f>
        <v>3.1479289940828403</v>
      </c>
      <c r="D56" s="21">
        <f>'第8表　一般世帯人員'!D56/'第8表　一般世帯数'!D56</f>
        <v>1</v>
      </c>
      <c r="E56" s="21">
        <f>'第8表　一般世帯人員'!E56/'第8表　一般世帯数'!E56</f>
        <v>1.6923076923076923</v>
      </c>
      <c r="F56" s="21">
        <f>'第8表　一般世帯人員'!F56/'第8表　一般世帯数'!F56</f>
        <v>2.7777777777777777</v>
      </c>
      <c r="G56" s="21">
        <f>'第8表　一般世帯人員'!G56/'第8表　一般世帯数'!G56</f>
        <v>3.1578947368421053</v>
      </c>
      <c r="H56" s="21">
        <f>'第8表　一般世帯人員'!H56/'第8表　一般世帯数'!H56</f>
        <v>3.143617021276596</v>
      </c>
      <c r="I56" s="21">
        <f>'第8表　一般世帯人員'!I56/'第8表　一般世帯数'!I56</f>
        <v>3.309090909090909</v>
      </c>
    </row>
    <row r="57" spans="1:9" ht="13.5">
      <c r="A57" s="2" t="s">
        <v>52</v>
      </c>
      <c r="B57" s="20">
        <f>'第8表　一般世帯人員'!B57/'第8表　一般世帯数'!B57</f>
        <v>2.948890383322125</v>
      </c>
      <c r="C57" s="21">
        <f>'第8表　一般世帯人員'!C57/'第8表　一般世帯数'!C57</f>
        <v>3.0069444444444446</v>
      </c>
      <c r="D57" s="21">
        <f>'第8表　一般世帯人員'!D57/'第8表　一般世帯数'!D57</f>
        <v>1.8148148148148149</v>
      </c>
      <c r="E57" s="21">
        <f>'第8表　一般世帯人員'!E57/'第8表　一般世帯数'!E57</f>
        <v>2.227699530516432</v>
      </c>
      <c r="F57" s="21">
        <f>'第8表　一般世帯人員'!F57/'第8表　一般世帯数'!F57</f>
        <v>2.676156583629893</v>
      </c>
      <c r="G57" s="21">
        <f>'第8表　一般世帯人員'!G57/'第8表　一般世帯数'!G57</f>
        <v>2.96415770609319</v>
      </c>
      <c r="H57" s="21">
        <f>'第8表　一般世帯人員'!H57/'第8表　一般世帯数'!H57</f>
        <v>3.2060682680151706</v>
      </c>
      <c r="I57" s="21">
        <f>'第8表　一般世帯人員'!I57/'第8表　一般世帯数'!I57</f>
        <v>3.412797992471769</v>
      </c>
    </row>
    <row r="58" spans="1:9" ht="13.5">
      <c r="A58" s="2" t="s">
        <v>53</v>
      </c>
      <c r="B58" s="20">
        <f>'第8表　一般世帯人員'!B58/'第8表　一般世帯数'!B58</f>
        <v>3.531862745098039</v>
      </c>
      <c r="C58" s="21">
        <f>'第8表　一般世帯人員'!C58/'第8表　一般世帯数'!C58</f>
        <v>3.526576019777503</v>
      </c>
      <c r="D58" s="21">
        <f>'第8表　一般世帯人員'!D58/'第8表　一般世帯数'!D58</f>
        <v>1</v>
      </c>
      <c r="E58" s="21">
        <f>'第8表　一般世帯人員'!E58/'第8表　一般世帯数'!E58</f>
        <v>1.75</v>
      </c>
      <c r="F58" s="21">
        <f>'第8表　一般世帯人員'!F58/'第8表　一般世帯数'!F58</f>
        <v>3.206896551724138</v>
      </c>
      <c r="G58" s="21">
        <f>'第8表　一般世帯人員'!G58/'第8表　一般世帯数'!G58</f>
        <v>3.4</v>
      </c>
      <c r="H58" s="21">
        <f>'第8表　一般世帯人員'!H58/'第8表　一般世帯数'!H58</f>
        <v>3.5811965811965814</v>
      </c>
      <c r="I58" s="21">
        <f>'第8表　一般世帯人員'!I58/'第8表　一般世帯数'!I58</f>
        <v>3.6301020408163267</v>
      </c>
    </row>
    <row r="59" spans="1:9" ht="13.5">
      <c r="A59" s="2" t="s">
        <v>54</v>
      </c>
      <c r="B59" s="20">
        <f>'第8表　一般世帯人員'!B59/'第8表　一般世帯数'!B59</f>
        <v>3.1706056129985227</v>
      </c>
      <c r="C59" s="21">
        <f>'第8表　一般世帯人員'!C59/'第8表　一般世帯数'!C59</f>
        <v>3.2015037593984963</v>
      </c>
      <c r="D59" s="21">
        <f>'第8表　一般世帯人員'!D59/'第8表　一般世帯数'!D59</f>
        <v>1.1666666666666667</v>
      </c>
      <c r="E59" s="21">
        <f>'第8表　一般世帯人員'!E59/'第8表　一般世帯数'!E59</f>
        <v>2.097560975609756</v>
      </c>
      <c r="F59" s="21">
        <f>'第8表　一般世帯人員'!F59/'第8表　一般世帯数'!F59</f>
        <v>3.0952380952380953</v>
      </c>
      <c r="G59" s="21">
        <f>'第8表　一般世帯人員'!G59/'第8表　一般世帯数'!G59</f>
        <v>3.021857923497268</v>
      </c>
      <c r="H59" s="21">
        <f>'第8表　一般世帯人員'!H59/'第8表　一般世帯数'!H59</f>
        <v>3.211904761904762</v>
      </c>
      <c r="I59" s="21">
        <f>'第8表　一般世帯人員'!I59/'第8表　一般世帯数'!I59</f>
        <v>3.3731587561374794</v>
      </c>
    </row>
    <row r="60" spans="1:9" ht="13.5">
      <c r="A60" s="2" t="s">
        <v>55</v>
      </c>
      <c r="B60" s="20">
        <f>'第8表　一般世帯人員'!B60/'第8表　一般世帯数'!B60</f>
        <v>2.842553191489362</v>
      </c>
      <c r="C60" s="21">
        <f>'第8表　一般世帯人員'!C60/'第8表　一般世帯数'!C60</f>
        <v>2.8458985301090562</v>
      </c>
      <c r="D60" s="21">
        <f>'第8表　一般世帯人員'!D60/'第8表　一般世帯数'!D60</f>
        <v>1.903225806451613</v>
      </c>
      <c r="E60" s="21">
        <f>'第8表　一般世帯人員'!E60/'第8表　一般世帯数'!E60</f>
        <v>1.8617886178861789</v>
      </c>
      <c r="F60" s="21">
        <f>'第8表　一般世帯人員'!F60/'第8表　一般世帯数'!F60</f>
        <v>2.5829145728643215</v>
      </c>
      <c r="G60" s="21">
        <f>'第8表　一般世帯人員'!G60/'第8表　一般世帯数'!G60</f>
        <v>2.8883071553228623</v>
      </c>
      <c r="H60" s="21">
        <f>'第8表　一般世帯人員'!H60/'第8表　一般世帯数'!H60</f>
        <v>2.9873737373737375</v>
      </c>
      <c r="I60" s="21">
        <f>'第8表　一般世帯人員'!I60/'第8表　一般世帯数'!I60</f>
        <v>3.0153452685421995</v>
      </c>
    </row>
    <row r="61" spans="1:9" ht="13.5">
      <c r="A61" s="2" t="s">
        <v>56</v>
      </c>
      <c r="B61" s="20">
        <f>'第8表　一般世帯人員'!B61/'第8表　一般世帯数'!B61</f>
        <v>2.749900596421471</v>
      </c>
      <c r="C61" s="21">
        <f>'第8表　一般世帯人員'!C61/'第8表　一般世帯数'!C61</f>
        <v>2.750796178343949</v>
      </c>
      <c r="D61" s="21">
        <f>'第8表　一般世帯人員'!D61/'第8表　一般世帯数'!D61</f>
        <v>1.4912280701754386</v>
      </c>
      <c r="E61" s="21">
        <f>'第8表　一般世帯人員'!E61/'第8表　一般世帯数'!E61</f>
        <v>1.8249027237354085</v>
      </c>
      <c r="F61" s="21">
        <f>'第8表　一般世帯人員'!F61/'第8表　一般世帯数'!F61</f>
        <v>2.441666666666667</v>
      </c>
      <c r="G61" s="21">
        <f>'第8表　一般世帯人員'!G61/'第8表　一般世帯数'!G61</f>
        <v>2.7832618025751072</v>
      </c>
      <c r="H61" s="21">
        <f>'第8表　一般世帯人員'!H61/'第8表　一般世帯数'!H61</f>
        <v>3.0383720930232556</v>
      </c>
      <c r="I61" s="21">
        <f>'第8表　一般世帯人員'!I61/'第8表　一般世帯数'!I61</f>
        <v>3.257142857142857</v>
      </c>
    </row>
    <row r="62" spans="1:9" ht="13.5">
      <c r="A62" s="2" t="s">
        <v>57</v>
      </c>
      <c r="B62" s="20">
        <f>'第8表　一般世帯人員'!B62/'第8表　一般世帯数'!B62</f>
        <v>3.0885668276972624</v>
      </c>
      <c r="C62" s="21">
        <f>'第8表　一般世帯人員'!C62/'第8表　一般世帯数'!C62</f>
        <v>3.0954692556634305</v>
      </c>
      <c r="D62" s="21">
        <f>'第8表　一般世帯人員'!D62/'第8表　一般世帯数'!D62</f>
        <v>1.5294117647058822</v>
      </c>
      <c r="E62" s="21">
        <f>'第8表　一般世帯人員'!E62/'第8表　一般世帯数'!E62</f>
        <v>2.0416666666666665</v>
      </c>
      <c r="F62" s="21">
        <f>'第8表　一般世帯人員'!F62/'第8表　一般世帯数'!F62</f>
        <v>2.6375838926174495</v>
      </c>
      <c r="G62" s="21">
        <f>'第8表　一般世帯人員'!G62/'第8表　一般世帯数'!G62</f>
        <v>3.0185185185185186</v>
      </c>
      <c r="H62" s="21">
        <f>'第8表　一般世帯人員'!H62/'第8表　一般世帯数'!H62</f>
        <v>3.1611940298507464</v>
      </c>
      <c r="I62" s="21">
        <f>'第8表　一般世帯人員'!I62/'第8表　一般世帯数'!I62</f>
        <v>3.354285714285714</v>
      </c>
    </row>
    <row r="63" spans="1:9" ht="13.5">
      <c r="A63" s="2" t="s">
        <v>58</v>
      </c>
      <c r="B63" s="20">
        <f>'第8表　一般世帯人員'!B63/'第8表　一般世帯数'!B63</f>
        <v>3.4424242424242424</v>
      </c>
      <c r="C63" s="21">
        <f>'第8表　一般世帯人員'!C63/'第8表　一般世帯数'!C63</f>
        <v>3.4424242424242424</v>
      </c>
      <c r="D63" s="21">
        <f>'第8表　一般世帯人員'!D63/'第8表　一般世帯数'!D63</f>
        <v>1.8</v>
      </c>
      <c r="E63" s="21">
        <f>'第8表　一般世帯人員'!E63/'第8表　一般世帯数'!E63</f>
        <v>2</v>
      </c>
      <c r="F63" s="21">
        <f>'第8表　一般世帯人員'!F63/'第8表　一般世帯数'!F63</f>
        <v>3.1538461538461537</v>
      </c>
      <c r="G63" s="21">
        <f>'第8表　一般世帯人員'!G63/'第8表　一般世帯数'!G63</f>
        <v>3.0816326530612246</v>
      </c>
      <c r="H63" s="21">
        <f>'第8表　一般世帯人員'!H63/'第8表　一般世帯数'!H63</f>
        <v>3.3645833333333335</v>
      </c>
      <c r="I63" s="21">
        <f>'第8表　一般世帯人員'!I63/'第8表　一般世帯数'!I63</f>
        <v>3.8051948051948052</v>
      </c>
    </row>
    <row r="64" spans="1:9" ht="13.5">
      <c r="A64" s="2" t="s">
        <v>59</v>
      </c>
      <c r="B64" s="20">
        <f>'第8表　一般世帯人員'!B64/'第8表　一般世帯数'!B64</f>
        <v>2.472487160674982</v>
      </c>
      <c r="C64" s="21">
        <f>'第8表　一般世帯人員'!C64/'第8表　一般世帯数'!C64</f>
        <v>2.489598811292719</v>
      </c>
      <c r="D64" s="21">
        <f>'第8表　一般世帯人員'!D64/'第8表　一般世帯数'!D64</f>
        <v>1.2391304347826086</v>
      </c>
      <c r="E64" s="21">
        <f>'第8表　一般世帯人員'!E64/'第8表　一般世帯数'!E64</f>
        <v>1.7171052631578947</v>
      </c>
      <c r="F64" s="21">
        <f>'第8表　一般世帯人員'!F64/'第8表　一般世帯数'!F64</f>
        <v>2.2045454545454546</v>
      </c>
      <c r="G64" s="21">
        <f>'第8表　一般世帯人員'!G64/'第8表　一般世帯数'!G64</f>
        <v>2.559270516717325</v>
      </c>
      <c r="H64" s="21">
        <f>'第8表　一般世帯人員'!H64/'第8表　一般世帯数'!H64</f>
        <v>2.6437346437346436</v>
      </c>
      <c r="I64" s="21">
        <f>'第8表　一般世帯人員'!I64/'第8表　一般世帯数'!I64</f>
        <v>3.080508474576271</v>
      </c>
    </row>
    <row r="65" spans="1:9" ht="13.5">
      <c r="A65" s="2" t="s">
        <v>60</v>
      </c>
      <c r="B65" s="20">
        <f>'第8表　一般世帯人員'!B65/'第8表　一般世帯数'!B65</f>
        <v>3.058542413381123</v>
      </c>
      <c r="C65" s="21">
        <f>'第8表　一般世帯人員'!C65/'第8表　一般世帯数'!C65</f>
        <v>3.0685096153846154</v>
      </c>
      <c r="D65" s="21">
        <f>'第8表　一般世帯人員'!D65/'第8表　一般世帯数'!D65</f>
        <v>1.28</v>
      </c>
      <c r="E65" s="21">
        <f>'第8表　一般世帯人員'!E65/'第8表　一般世帯数'!E65</f>
        <v>1.8461538461538463</v>
      </c>
      <c r="F65" s="21">
        <f>'第8表　一般世帯人員'!F65/'第8表　一般世帯数'!F65</f>
        <v>2.848101265822785</v>
      </c>
      <c r="G65" s="21">
        <f>'第8表　一般世帯人員'!G65/'第8表　一般世帯数'!G65</f>
        <v>3.1987951807228914</v>
      </c>
      <c r="H65" s="21">
        <f>'第8表　一般世帯人員'!H65/'第8表　一般世帯数'!H65</f>
        <v>3.190661478599222</v>
      </c>
      <c r="I65" s="21">
        <f>'第8表　一般世帯人員'!I65/'第8表　一般世帯数'!I65</f>
        <v>3.355731225296443</v>
      </c>
    </row>
    <row r="66" spans="1:9" ht="3.75" customHeight="1">
      <c r="A66" s="3"/>
      <c r="B66" s="22" t="s">
        <v>85</v>
      </c>
      <c r="C66" s="23" t="s">
        <v>85</v>
      </c>
      <c r="D66" s="23" t="s">
        <v>85</v>
      </c>
      <c r="E66" s="23" t="s">
        <v>85</v>
      </c>
      <c r="F66" s="23" t="s">
        <v>85</v>
      </c>
      <c r="G66" s="23" t="s">
        <v>85</v>
      </c>
      <c r="H66" s="23" t="s">
        <v>85</v>
      </c>
      <c r="I66" s="23" t="s">
        <v>85</v>
      </c>
    </row>
    <row r="67" spans="1:9" ht="3.75" customHeight="1">
      <c r="A67" s="2"/>
      <c r="B67" s="20" t="s">
        <v>85</v>
      </c>
      <c r="C67" s="21" t="s">
        <v>85</v>
      </c>
      <c r="D67" s="21" t="s">
        <v>85</v>
      </c>
      <c r="E67" s="21" t="s">
        <v>85</v>
      </c>
      <c r="F67" s="21" t="s">
        <v>85</v>
      </c>
      <c r="G67" s="21" t="s">
        <v>85</v>
      </c>
      <c r="H67" s="21" t="s">
        <v>85</v>
      </c>
      <c r="I67" s="21" t="s">
        <v>85</v>
      </c>
    </row>
    <row r="68" spans="1:9" ht="13.5">
      <c r="A68" s="2" t="s">
        <v>61</v>
      </c>
      <c r="B68" s="20">
        <f>'第8表　一般世帯人員'!B68/'第8表　一般世帯数'!B68</f>
        <v>2.9122137404580153</v>
      </c>
      <c r="C68" s="21">
        <f>'第8表　一般世帯人員'!C68/'第8表　一般世帯数'!C68</f>
        <v>2.9193857965451055</v>
      </c>
      <c r="D68" s="21">
        <f>'第8表　一般世帯人員'!D68/'第8表　一般世帯数'!D68</f>
        <v>1.1666666666666667</v>
      </c>
      <c r="E68" s="21">
        <f>'第8表　一般世帯人員'!E68/'第8表　一般世帯数'!E68</f>
        <v>1.8717948717948718</v>
      </c>
      <c r="F68" s="21">
        <f>'第8表　一般世帯人員'!F68/'第8表　一般世帯数'!F68</f>
        <v>2.2074468085106385</v>
      </c>
      <c r="G68" s="21">
        <f>'第8表　一般世帯人員'!G68/'第8表　一般世帯数'!G68</f>
        <v>3</v>
      </c>
      <c r="H68" s="21">
        <f>'第8表　一般世帯人員'!H68/'第8表　一般世帯数'!H68</f>
        <v>3.0125</v>
      </c>
      <c r="I68" s="21">
        <f>'第8表　一般世帯人員'!I68/'第8表　一般世帯数'!I68</f>
        <v>3.508</v>
      </c>
    </row>
    <row r="69" spans="1:9" ht="13.5">
      <c r="A69" s="2" t="s">
        <v>62</v>
      </c>
      <c r="B69" s="20">
        <f>'第8表　一般世帯人員'!B69/'第8表　一般世帯数'!B69</f>
        <v>2.898026315789474</v>
      </c>
      <c r="C69" s="21">
        <f>'第8表　一般世帯人員'!C69/'第8表　一般世帯数'!C69</f>
        <v>2.917777777777778</v>
      </c>
      <c r="D69" s="21">
        <f>'第8表　一般世帯人員'!D69/'第8表　一般世帯数'!D69</f>
        <v>1.5</v>
      </c>
      <c r="E69" s="21">
        <f>'第8表　一般世帯人員'!E69/'第8表　一般世帯数'!E69</f>
        <v>1.7924528301886793</v>
      </c>
      <c r="F69" s="21">
        <f>'第8表　一般世帯人員'!F69/'第8表　一般世帯数'!F69</f>
        <v>2.3838383838383836</v>
      </c>
      <c r="G69" s="21">
        <f>'第8表　一般世帯人員'!G69/'第8表　一般世帯数'!G69</f>
        <v>2.74</v>
      </c>
      <c r="H69" s="21">
        <f>'第8表　一般世帯人員'!H69/'第8表　一般世帯数'!H69</f>
        <v>3.2295719844357977</v>
      </c>
      <c r="I69" s="21">
        <f>'第8表　一般世帯人員'!I69/'第8表　一般世帯数'!I69</f>
        <v>3.2510460251046025</v>
      </c>
    </row>
    <row r="70" spans="1:9" ht="13.5">
      <c r="A70" s="2" t="s">
        <v>63</v>
      </c>
      <c r="B70" s="20">
        <f>'第8表　一般世帯人員'!B70/'第8表　一般世帯数'!B70</f>
        <v>2.8843648208469057</v>
      </c>
      <c r="C70" s="21">
        <f>'第8表　一般世帯人員'!C70/'第8表　一般世帯数'!C70</f>
        <v>3.0209668025626093</v>
      </c>
      <c r="D70" s="21">
        <f>'第8表　一般世帯人員'!D70/'第8表　一般世帯数'!D70</f>
        <v>1.04</v>
      </c>
      <c r="E70" s="21">
        <f>'第8表　一般世帯人員'!E70/'第8表　一般世帯数'!E70</f>
        <v>1.5714285714285714</v>
      </c>
      <c r="F70" s="21">
        <f>'第8表　一般世帯人員'!F70/'第8表　一般世帯数'!F70</f>
        <v>2.717171717171717</v>
      </c>
      <c r="G70" s="21">
        <f>'第8表　一般世帯人員'!G70/'第8表　一般世帯数'!G70</f>
        <v>2.8727272727272726</v>
      </c>
      <c r="H70" s="21">
        <f>'第8表　一般世帯人員'!H70/'第8表　一般世帯数'!H70</f>
        <v>2.992015968063872</v>
      </c>
      <c r="I70" s="21">
        <f>'第8表　一般世帯人員'!I70/'第8表　一般世帯数'!I70</f>
        <v>3.356223175965665</v>
      </c>
    </row>
    <row r="71" spans="1:9" ht="13.5">
      <c r="A71" s="2" t="s">
        <v>64</v>
      </c>
      <c r="B71" s="20">
        <f>'第8表　一般世帯人員'!B71/'第8表　一般世帯数'!B71</f>
        <v>3.2902298850574714</v>
      </c>
      <c r="C71" s="21">
        <f>'第8表　一般世帯人員'!C71/'第8表　一般世帯数'!C71</f>
        <v>3.2939481268011526</v>
      </c>
      <c r="D71" s="12">
        <v>0</v>
      </c>
      <c r="E71" s="21">
        <f>'第8表　一般世帯人員'!E71/'第8表　一般世帯数'!E71</f>
        <v>1.8888888888888888</v>
      </c>
      <c r="F71" s="21">
        <f>'第8表　一般世帯人員'!F71/'第8表　一般世帯数'!F71</f>
        <v>3</v>
      </c>
      <c r="G71" s="21">
        <f>'第8表　一般世帯人員'!G71/'第8表　一般世帯数'!G71</f>
        <v>2.8076923076923075</v>
      </c>
      <c r="H71" s="21">
        <f>'第8表　一般世帯人員'!H71/'第8表　一般世帯数'!H71</f>
        <v>3.3043478260869565</v>
      </c>
      <c r="I71" s="21">
        <f>'第8表　一般世帯人員'!I71/'第8表　一般世帯数'!I71</f>
        <v>3.525139664804469</v>
      </c>
    </row>
    <row r="72" spans="1:9" ht="13.5">
      <c r="A72" s="2" t="s">
        <v>65</v>
      </c>
      <c r="B72" s="20">
        <f>'第8表　一般世帯人員'!B72/'第8表　一般世帯数'!B72</f>
        <v>2.9356814701378253</v>
      </c>
      <c r="C72" s="21">
        <f>'第8表　一般世帯人員'!C72/'第8表　一般世帯数'!C72</f>
        <v>2.9968404423380726</v>
      </c>
      <c r="D72" s="21">
        <f>'第8表　一般世帯人員'!D72/'第8表　一般世帯数'!D72</f>
        <v>1.6666666666666667</v>
      </c>
      <c r="E72" s="21">
        <f>'第8表　一般世帯人員'!E72/'第8表　一般世帯数'!E72</f>
        <v>1.9230769230769231</v>
      </c>
      <c r="F72" s="21">
        <f>'第8表　一般世帯人員'!F72/'第8表　一般世帯数'!F72</f>
        <v>2.5357142857142856</v>
      </c>
      <c r="G72" s="21">
        <f>'第8表　一般世帯人員'!G72/'第8表　一般世帯数'!G72</f>
        <v>2.8306451612903225</v>
      </c>
      <c r="H72" s="21">
        <f>'第8表　一般世帯人員'!H72/'第8表　一般世帯数'!H72</f>
        <v>3.008888888888889</v>
      </c>
      <c r="I72" s="21">
        <f>'第8表　一般世帯人員'!I72/'第8表　一般世帯数'!I72</f>
        <v>3.478494623655914</v>
      </c>
    </row>
    <row r="73" spans="1:9" ht="13.5">
      <c r="A73" s="2" t="s">
        <v>66</v>
      </c>
      <c r="B73" s="20">
        <f>'第8表　一般世帯人員'!B73/'第8表　一般世帯数'!B73</f>
        <v>3.0597658656808377</v>
      </c>
      <c r="C73" s="21">
        <f>'第8表　一般世帯人員'!C73/'第8表　一般世帯数'!C73</f>
        <v>3.064276885043263</v>
      </c>
      <c r="D73" s="21">
        <f>'第8表　一般世帯人員'!D73/'第8表　一般世帯数'!D73</f>
        <v>1.5</v>
      </c>
      <c r="E73" s="21">
        <f>'第8表　一般世帯人員'!E73/'第8表　一般世帯数'!E73</f>
        <v>2</v>
      </c>
      <c r="F73" s="21">
        <f>'第8表　一般世帯人員'!F73/'第8表　一般世帯数'!F73</f>
        <v>2.7735849056603774</v>
      </c>
      <c r="G73" s="21">
        <f>'第8表　一般世帯人員'!G73/'第8表　一般世帯数'!G73</f>
        <v>2.993723849372385</v>
      </c>
      <c r="H73" s="21">
        <f>'第8表　一般世帯人員'!H73/'第8表　一般世帯数'!H73</f>
        <v>3.1333333333333333</v>
      </c>
      <c r="I73" s="21">
        <f>'第8表　一般世帯人員'!I73/'第8表　一般世帯数'!I73</f>
        <v>3.442622950819672</v>
      </c>
    </row>
    <row r="74" spans="1:9" ht="13.5">
      <c r="A74" s="2" t="s">
        <v>67</v>
      </c>
      <c r="B74" s="20">
        <f>'第8表　一般世帯人員'!B74/'第8表　一般世帯数'!B74</f>
        <v>2.8216007714561235</v>
      </c>
      <c r="C74" s="21">
        <f>'第8表　一般世帯人員'!C74/'第8表　一般世帯数'!C74</f>
        <v>2.8524214659685865</v>
      </c>
      <c r="D74" s="21">
        <f>'第8表　一般世帯人員'!D74/'第8表　一般世帯数'!D74</f>
        <v>1.4759036144578312</v>
      </c>
      <c r="E74" s="21">
        <f>'第8表　一般世帯人員'!E74/'第8表　一般世帯数'!E74</f>
        <v>2.011904761904762</v>
      </c>
      <c r="F74" s="21">
        <f>'第8表　一般世帯人員'!F74/'第8表　一般世帯数'!F74</f>
        <v>2.54375</v>
      </c>
      <c r="G74" s="21">
        <f>'第8表　一般世帯人員'!G74/'第8表　一般世帯数'!G74</f>
        <v>2.9752851711026618</v>
      </c>
      <c r="H74" s="21">
        <f>'第8表　一般世帯人員'!H74/'第8表　一般世帯数'!H74</f>
        <v>3.05011655011655</v>
      </c>
      <c r="I74" s="21">
        <f>'第8表　一般世帯人員'!I74/'第8表　一般世帯数'!I74</f>
        <v>3.2941176470588234</v>
      </c>
    </row>
    <row r="75" spans="1:9" ht="13.5">
      <c r="A75" s="2" t="s">
        <v>68</v>
      </c>
      <c r="B75" s="20">
        <f>'第8表　一般世帯人員'!B75/'第8表　一般世帯数'!B75</f>
        <v>2.8958502847843777</v>
      </c>
      <c r="C75" s="21">
        <f>'第8表　一般世帯人員'!C75/'第8表　一般世帯数'!C75</f>
        <v>2.9171817058096416</v>
      </c>
      <c r="D75" s="21">
        <f>'第8表　一般世帯人員'!D75/'第8表　一般世帯数'!D75</f>
        <v>2</v>
      </c>
      <c r="E75" s="21">
        <f>'第8表　一般世帯人員'!E75/'第8表　一般世帯数'!E75</f>
        <v>2.0884353741496597</v>
      </c>
      <c r="F75" s="21">
        <f>'第8表　一般世帯人員'!F75/'第8表　一般世帯数'!F75</f>
        <v>2.649484536082474</v>
      </c>
      <c r="G75" s="21">
        <f>'第8表　一般世帯人員'!G75/'第8表　一般世帯数'!G75</f>
        <v>2.7681159420289854</v>
      </c>
      <c r="H75" s="21">
        <f>'第8表　一般世帯人員'!H75/'第8表　一般世帯数'!H75</f>
        <v>2.911137440758294</v>
      </c>
      <c r="I75" s="21">
        <f>'第8表　一般世帯人員'!I75/'第8表　一般世帯数'!I75</f>
        <v>3.3171070931849793</v>
      </c>
    </row>
    <row r="76" spans="1:9" ht="13.5">
      <c r="A76" s="2" t="s">
        <v>69</v>
      </c>
      <c r="B76" s="20">
        <f>'第8表　一般世帯人員'!B76/'第8表　一般世帯数'!B76</f>
        <v>2.9650485436893206</v>
      </c>
      <c r="C76" s="21">
        <f>'第8表　一般世帯人員'!C76/'第8表　一般世帯数'!C76</f>
        <v>2.981372549019608</v>
      </c>
      <c r="D76" s="21">
        <f>'第8表　一般世帯人員'!D76/'第8表　一般世帯数'!D76</f>
        <v>1.5555555555555556</v>
      </c>
      <c r="E76" s="21">
        <f>'第8表　一般世帯人員'!E76/'第8表　一般世帯数'!E76</f>
        <v>1.9722222222222223</v>
      </c>
      <c r="F76" s="21">
        <f>'第8表　一般世帯人員'!F76/'第8表　一般世帯数'!F76</f>
        <v>2.5925925925925926</v>
      </c>
      <c r="G76" s="21">
        <f>'第8表　一般世帯人員'!G76/'第8表　一般世帯数'!G76</f>
        <v>2.8297872340425534</v>
      </c>
      <c r="H76" s="21">
        <f>'第8表　一般世帯人員'!H76/'第8表　一般世帯数'!H76</f>
        <v>2.9620535714285716</v>
      </c>
      <c r="I76" s="21">
        <f>'第8表　一般世帯人員'!I76/'第8表　一般世帯数'!I76</f>
        <v>3.46218487394958</v>
      </c>
    </row>
    <row r="77" spans="1:9" ht="13.5">
      <c r="A77" s="2" t="s">
        <v>70</v>
      </c>
      <c r="B77" s="20">
        <f>'第8表　一般世帯人員'!B77/'第8表　一般世帯数'!B77</f>
        <v>2.8747591522157996</v>
      </c>
      <c r="C77" s="21">
        <f>'第8表　一般世帯人員'!C77/'第8表　一般世帯数'!C77</f>
        <v>2.911242603550296</v>
      </c>
      <c r="D77" s="21">
        <f>'第8表　一般世帯人員'!D77/'第8表　一般世帯数'!D77</f>
        <v>1.84375</v>
      </c>
      <c r="E77" s="21">
        <f>'第8表　一般世帯人員'!E77/'第8表　一般世帯数'!E77</f>
        <v>1.9576271186440677</v>
      </c>
      <c r="F77" s="21">
        <f>'第8表　一般世帯人員'!F77/'第8表　一般世帯数'!F77</f>
        <v>2.439252336448598</v>
      </c>
      <c r="G77" s="21">
        <f>'第8表　一般世帯人員'!G77/'第8表　一般世帯数'!G77</f>
        <v>2.8844884488448845</v>
      </c>
      <c r="H77" s="21">
        <f>'第8表　一般世帯人員'!H77/'第8表　一般世帯数'!H77</f>
        <v>3.016627078384798</v>
      </c>
      <c r="I77" s="21">
        <f>'第8表　一般世帯人員'!I77/'第8表　一般世帯数'!I77</f>
        <v>3.399538106235566</v>
      </c>
    </row>
    <row r="78" spans="1:9" ht="13.5">
      <c r="A78" s="4" t="s">
        <v>71</v>
      </c>
      <c r="B78" s="20">
        <f>'第8表　一般世帯人員'!B78/'第8表　一般世帯数'!B78</f>
        <v>3.1206225680933852</v>
      </c>
      <c r="C78" s="21">
        <f>'第8表　一般世帯人員'!C78/'第8表　一般世帯数'!C78</f>
        <v>3.12890625</v>
      </c>
      <c r="D78" s="21">
        <f>'第8表　一般世帯人員'!D78/'第8表　一般世帯数'!D78</f>
        <v>1</v>
      </c>
      <c r="E78" s="21">
        <f>'第8表　一般世帯人員'!E78/'第8表　一般世帯数'!E78</f>
        <v>1.8125</v>
      </c>
      <c r="F78" s="21">
        <f>'第8表　一般世帯人員'!F78/'第8表　一般世帯数'!F78</f>
        <v>2.7222222222222223</v>
      </c>
      <c r="G78" s="21">
        <f>'第8表　一般世帯人員'!G78/'第8表　一般世帯数'!G78</f>
        <v>3.135593220338983</v>
      </c>
      <c r="H78" s="21">
        <f>'第8表　一般世帯人員'!H78/'第8表　一般世帯数'!H78</f>
        <v>2.806451612903226</v>
      </c>
      <c r="I78" s="21">
        <f>'第8表　一般世帯人員'!I78/'第8表　一般世帯数'!I78</f>
        <v>3.6565656565656566</v>
      </c>
    </row>
    <row r="79" spans="1:9" ht="3.75" customHeight="1">
      <c r="A79" s="5"/>
      <c r="B79" s="16"/>
      <c r="C79" s="17"/>
      <c r="D79" s="17"/>
      <c r="E79" s="17"/>
      <c r="F79" s="17"/>
      <c r="G79" s="17"/>
      <c r="H79" s="17"/>
      <c r="I79" s="17"/>
    </row>
    <row r="80" spans="1:9" ht="13.5">
      <c r="A80" s="18" t="s">
        <v>0</v>
      </c>
      <c r="B80" s="19"/>
      <c r="C80" s="13"/>
      <c r="D80" s="13"/>
      <c r="E80" s="13"/>
      <c r="F80" s="13"/>
      <c r="G80" s="13"/>
      <c r="H80" s="13"/>
      <c r="I80" s="13"/>
    </row>
    <row r="81" spans="1:9" ht="13.5">
      <c r="A81" s="18" t="s">
        <v>1</v>
      </c>
      <c r="B81" s="13"/>
      <c r="C81" s="13"/>
      <c r="D81" s="13"/>
      <c r="E81" s="13"/>
      <c r="F81" s="13"/>
      <c r="G81" s="13"/>
      <c r="H81" s="13"/>
      <c r="I81" s="13"/>
    </row>
  </sheetData>
  <sheetProtection/>
  <mergeCells count="5">
    <mergeCell ref="A2:A4"/>
    <mergeCell ref="B2:B4"/>
    <mergeCell ref="C2:I2"/>
    <mergeCell ref="C3:C4"/>
    <mergeCell ref="D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2013-05-15T00:20:53Z</cp:lastPrinted>
  <dcterms:created xsi:type="dcterms:W3CDTF">2013-04-23T02:44:15Z</dcterms:created>
  <dcterms:modified xsi:type="dcterms:W3CDTF">2013-05-15T00:21:50Z</dcterms:modified>
  <cp:category/>
  <cp:version/>
  <cp:contentType/>
  <cp:contentStatus/>
</cp:coreProperties>
</file>