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１" sheetId="1" r:id="rId1"/>
  </sheets>
  <definedNames>
    <definedName name="_xlnm.Print_Area" localSheetId="0">'１'!$A$1:$H$27</definedName>
  </definedNames>
  <calcPr fullCalcOnLoad="1"/>
</workbook>
</file>

<file path=xl/sharedStrings.xml><?xml version="1.0" encoding="utf-8"?>
<sst xmlns="http://schemas.openxmlformats.org/spreadsheetml/2006/main" count="34" uniqueCount="34">
  <si>
    <t>１　常住人口（推計人口）</t>
  </si>
  <si>
    <t xml:space="preserve">         （各年10月1日現在）</t>
  </si>
  <si>
    <t>区         分</t>
  </si>
  <si>
    <t>世 帯 数</t>
  </si>
  <si>
    <t>人　　       口</t>
  </si>
  <si>
    <t>人口性比</t>
  </si>
  <si>
    <t>総   数</t>
  </si>
  <si>
    <t>男</t>
  </si>
  <si>
    <t>女</t>
  </si>
  <si>
    <t>（女性100人に対する    男性の数）</t>
  </si>
  <si>
    <t>平　成　</t>
  </si>
  <si>
    <t>６　年</t>
  </si>
  <si>
    <t>７</t>
  </si>
  <si>
    <t>８</t>
  </si>
  <si>
    <t>９</t>
  </si>
  <si>
    <t>10</t>
  </si>
  <si>
    <t>11</t>
  </si>
  <si>
    <t>平成11年</t>
  </si>
  <si>
    <t>１月１日</t>
  </si>
  <si>
    <t>２月１日</t>
  </si>
  <si>
    <t>３月１日</t>
  </si>
  <si>
    <t>４月１日</t>
  </si>
  <si>
    <t>５月１日</t>
  </si>
  <si>
    <t>６月１日</t>
  </si>
  <si>
    <t>７月１日</t>
  </si>
  <si>
    <t>８月１日</t>
  </si>
  <si>
    <t>９月１日</t>
  </si>
  <si>
    <t>10月１日</t>
  </si>
  <si>
    <t>11月１日</t>
  </si>
  <si>
    <t>12月１日</t>
  </si>
  <si>
    <t>注）推計人口は､国勢調査における人口を基準とし､これに自然動態･社会動態の増減を加除した人口</t>
  </si>
  <si>
    <t xml:space="preserve">  である｡平成６年は平成２年国勢調査数値を基準とし、平成７年～11年は平成７年国勢調査数値を</t>
  </si>
  <si>
    <t xml:space="preserve">  基準としている。</t>
  </si>
  <si>
    <t xml:space="preserve">            資料：政策推進室統計担当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</si>
</sst>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0" xfId="0" applyNumberFormat="1" applyFont="1" applyAlignment="1">
      <alignment horizontal="centerContinuous"/>
    </xf>
    <xf numFmtId="0" fontId="6" fillId="2" borderId="1" xfId="0" applyNumberFormat="1" applyFont="1" applyFill="1" applyBorder="1" applyAlignment="1">
      <alignment horizontal="centerContinuous"/>
    </xf>
    <xf numFmtId="0" fontId="6" fillId="2" borderId="2" xfId="0" applyNumberFormat="1" applyFont="1" applyFill="1" applyBorder="1" applyAlignment="1">
      <alignment horizontal="centerContinuous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left" vertical="top" wrapText="1"/>
    </xf>
    <xf numFmtId="0" fontId="6" fillId="2" borderId="0" xfId="0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>
      <alignment horizontal="left"/>
    </xf>
    <xf numFmtId="181" fontId="5" fillId="0" borderId="5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181" fontId="5" fillId="0" borderId="6" xfId="0" applyNumberFormat="1" applyFont="1" applyBorder="1" applyAlignment="1">
      <alignment/>
    </xf>
    <xf numFmtId="0" fontId="6" fillId="2" borderId="0" xfId="0" applyNumberFormat="1" applyFont="1" applyFill="1" applyBorder="1" applyAlignment="1">
      <alignment horizontal="center"/>
    </xf>
    <xf numFmtId="0" fontId="6" fillId="2" borderId="0" xfId="0" applyNumberFormat="1" applyFont="1" applyFill="1" applyBorder="1" applyAlignment="1">
      <alignment/>
    </xf>
    <xf numFmtId="0" fontId="6" fillId="2" borderId="7" xfId="0" applyNumberFormat="1" applyFont="1" applyFill="1" applyBorder="1" applyAlignment="1">
      <alignment horizontal="center"/>
    </xf>
    <xf numFmtId="0" fontId="6" fillId="2" borderId="7" xfId="0" applyNumberFormat="1" applyFont="1" applyFill="1" applyBorder="1" applyAlignment="1">
      <alignment horizontal="left"/>
    </xf>
    <xf numFmtId="181" fontId="5" fillId="0" borderId="8" xfId="0" applyNumberFormat="1" applyFont="1" applyBorder="1" applyAlignment="1">
      <alignment/>
    </xf>
    <xf numFmtId="181" fontId="5" fillId="0" borderId="7" xfId="0" applyNumberFormat="1" applyFont="1" applyBorder="1" applyAlignment="1">
      <alignment/>
    </xf>
    <xf numFmtId="181" fontId="5" fillId="0" borderId="7" xfId="0" applyNumberFormat="1" applyFont="1" applyBorder="1" applyAlignment="1">
      <alignment/>
    </xf>
    <xf numFmtId="183" fontId="5" fillId="0" borderId="7" xfId="0" applyNumberFormat="1" applyFont="1" applyBorder="1" applyAlignment="1">
      <alignment/>
    </xf>
    <xf numFmtId="0" fontId="5" fillId="0" borderId="0" xfId="0" applyNumberFormat="1" applyFont="1" applyBorder="1" applyAlignment="1">
      <alignment horizontal="left" vertical="top"/>
    </xf>
    <xf numFmtId="0" fontId="5" fillId="0" borderId="0" xfId="0" applyNumberFormat="1" applyFont="1" applyBorder="1" applyAlignment="1">
      <alignment horizontal="centerContinuous" vertical="top" wrapText="1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 vertic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/>
  <cols>
    <col min="1" max="1" width="8.69921875" style="5" customWidth="1"/>
    <col min="2" max="2" width="9.59765625" style="5" customWidth="1"/>
    <col min="3" max="6" width="13.59765625" style="5" customWidth="1"/>
    <col min="7" max="7" width="11.59765625" style="5" customWidth="1"/>
    <col min="8" max="8" width="2.69921875" style="5" customWidth="1"/>
    <col min="9" max="16384" width="10.69921875" style="5" customWidth="1"/>
  </cols>
  <sheetData>
    <row r="1" spans="1:9" ht="14.25">
      <c r="A1" s="1" t="s">
        <v>0</v>
      </c>
      <c r="B1" s="1"/>
      <c r="C1" s="1"/>
      <c r="D1" s="1"/>
      <c r="E1" s="2"/>
      <c r="F1" s="2"/>
      <c r="G1" s="3"/>
      <c r="H1" s="4"/>
      <c r="I1" s="4"/>
    </row>
    <row r="2" spans="1:9" ht="14.25">
      <c r="A2" s="2"/>
      <c r="B2" s="2"/>
      <c r="C2" s="2"/>
      <c r="D2" s="2"/>
      <c r="E2" s="2"/>
      <c r="F2" s="6" t="s">
        <v>1</v>
      </c>
      <c r="G2" s="7"/>
      <c r="H2" s="4"/>
      <c r="I2" s="4"/>
    </row>
    <row r="3" spans="1:9" ht="15.75" customHeight="1">
      <c r="A3" s="32" t="s">
        <v>2</v>
      </c>
      <c r="B3" s="33"/>
      <c r="C3" s="36" t="s">
        <v>3</v>
      </c>
      <c r="D3" s="8" t="s">
        <v>4</v>
      </c>
      <c r="E3" s="8"/>
      <c r="F3" s="9"/>
      <c r="G3" s="10" t="s">
        <v>5</v>
      </c>
      <c r="H3" s="4"/>
      <c r="I3" s="4"/>
    </row>
    <row r="4" spans="1:9" ht="17.25" customHeight="1">
      <c r="A4" s="34"/>
      <c r="B4" s="35"/>
      <c r="C4" s="37"/>
      <c r="D4" s="11" t="s">
        <v>6</v>
      </c>
      <c r="E4" s="11" t="s">
        <v>7</v>
      </c>
      <c r="F4" s="11" t="s">
        <v>8</v>
      </c>
      <c r="G4" s="12" t="s">
        <v>9</v>
      </c>
      <c r="H4" s="4"/>
      <c r="I4" s="4"/>
    </row>
    <row r="5" spans="1:9" ht="14.25">
      <c r="A5" s="13" t="s">
        <v>10</v>
      </c>
      <c r="B5" s="14" t="s">
        <v>11</v>
      </c>
      <c r="C5" s="15">
        <v>156583</v>
      </c>
      <c r="D5" s="16">
        <f>SUM(E5:F5)</f>
        <v>465941</v>
      </c>
      <c r="E5" s="17">
        <v>224841</v>
      </c>
      <c r="F5" s="17">
        <v>241100</v>
      </c>
      <c r="G5" s="18">
        <f aca="true" t="shared" si="0" ref="G5:G10">E5/F5*100</f>
        <v>93.2563251762754</v>
      </c>
      <c r="H5" s="4"/>
      <c r="I5" s="4"/>
    </row>
    <row r="6" spans="1:9" ht="14.25">
      <c r="A6" s="13"/>
      <c r="B6" s="14" t="s">
        <v>12</v>
      </c>
      <c r="C6" s="19">
        <v>158818</v>
      </c>
      <c r="D6" s="16">
        <f>SUM(E6:F6)</f>
        <v>470986</v>
      </c>
      <c r="E6" s="17">
        <v>227240</v>
      </c>
      <c r="F6" s="17">
        <v>243746</v>
      </c>
      <c r="G6" s="18">
        <f t="shared" si="0"/>
        <v>93.22819656527696</v>
      </c>
      <c r="H6" s="4"/>
      <c r="I6" s="4"/>
    </row>
    <row r="7" spans="1:9" ht="14.25">
      <c r="A7" s="20"/>
      <c r="B7" s="14" t="s">
        <v>13</v>
      </c>
      <c r="C7" s="19">
        <v>161865</v>
      </c>
      <c r="D7" s="16">
        <f>SUM(E7:F7)</f>
        <v>473177</v>
      </c>
      <c r="E7" s="17">
        <v>228199</v>
      </c>
      <c r="F7" s="17">
        <v>244978</v>
      </c>
      <c r="G7" s="18">
        <f t="shared" si="0"/>
        <v>93.15081354244055</v>
      </c>
      <c r="H7" s="4"/>
      <c r="I7" s="4"/>
    </row>
    <row r="8" spans="1:9" ht="14.25">
      <c r="A8" s="20"/>
      <c r="B8" s="14" t="s">
        <v>14</v>
      </c>
      <c r="C8" s="19">
        <v>164623</v>
      </c>
      <c r="D8" s="16">
        <f>SUM(E8:F8)</f>
        <v>475167</v>
      </c>
      <c r="E8" s="17">
        <v>228981</v>
      </c>
      <c r="F8" s="17">
        <v>246186</v>
      </c>
      <c r="G8" s="18">
        <f t="shared" si="0"/>
        <v>93.0113816382735</v>
      </c>
      <c r="H8" s="4"/>
      <c r="I8" s="4"/>
    </row>
    <row r="9" spans="1:9" ht="14.25">
      <c r="A9" s="20"/>
      <c r="B9" s="14" t="s">
        <v>15</v>
      </c>
      <c r="C9" s="19">
        <v>167023</v>
      </c>
      <c r="D9" s="16">
        <f>SUM(E9:F9)</f>
        <v>476800</v>
      </c>
      <c r="E9" s="17">
        <v>229650</v>
      </c>
      <c r="F9" s="17">
        <v>247150</v>
      </c>
      <c r="G9" s="18">
        <f t="shared" si="0"/>
        <v>92.91927978960146</v>
      </c>
      <c r="H9" s="4"/>
      <c r="I9" s="4"/>
    </row>
    <row r="10" spans="1:9" ht="14.25">
      <c r="A10" s="20"/>
      <c r="B10" s="14" t="s">
        <v>16</v>
      </c>
      <c r="C10" s="19">
        <v>169703</v>
      </c>
      <c r="D10" s="16">
        <f>SUM(E10:F10)</f>
        <v>478433</v>
      </c>
      <c r="E10" s="17">
        <v>230416</v>
      </c>
      <c r="F10" s="17">
        <v>248017</v>
      </c>
      <c r="G10" s="18">
        <f t="shared" si="0"/>
        <v>92.90330904736369</v>
      </c>
      <c r="H10" s="4"/>
      <c r="I10" s="4"/>
    </row>
    <row r="11" spans="1:9" ht="14.25">
      <c r="A11" s="21"/>
      <c r="B11" s="14"/>
      <c r="C11" s="19"/>
      <c r="D11" s="16"/>
      <c r="E11" s="17"/>
      <c r="F11" s="17"/>
      <c r="G11" s="18"/>
      <c r="H11" s="4"/>
      <c r="I11" s="4"/>
    </row>
    <row r="12" spans="1:9" ht="14.25">
      <c r="A12" s="20" t="s">
        <v>17</v>
      </c>
      <c r="B12" s="14" t="s">
        <v>18</v>
      </c>
      <c r="C12" s="19">
        <v>167787</v>
      </c>
      <c r="D12" s="16">
        <f aca="true" t="shared" si="1" ref="D12:D23">SUM(E12:F12)</f>
        <v>477275</v>
      </c>
      <c r="E12" s="17">
        <v>229819</v>
      </c>
      <c r="F12" s="16">
        <v>247456</v>
      </c>
      <c r="G12" s="18">
        <f aca="true" t="shared" si="2" ref="G12:G23">E12/F12*100</f>
        <v>92.87267231346179</v>
      </c>
      <c r="H12" s="4"/>
      <c r="I12" s="4"/>
    </row>
    <row r="13" spans="1:9" ht="14.25">
      <c r="A13" s="20"/>
      <c r="B13" s="14" t="s">
        <v>19</v>
      </c>
      <c r="C13" s="19">
        <v>167931</v>
      </c>
      <c r="D13" s="16">
        <f t="shared" si="1"/>
        <v>477343</v>
      </c>
      <c r="E13" s="17">
        <v>229860</v>
      </c>
      <c r="F13" s="17">
        <v>247483</v>
      </c>
      <c r="G13" s="18">
        <f t="shared" si="2"/>
        <v>92.87910684774307</v>
      </c>
      <c r="H13" s="4"/>
      <c r="I13" s="4"/>
    </row>
    <row r="14" spans="1:9" ht="14.25">
      <c r="A14" s="20"/>
      <c r="B14" s="14" t="s">
        <v>20</v>
      </c>
      <c r="C14" s="19">
        <v>167974</v>
      </c>
      <c r="D14" s="16">
        <f t="shared" si="1"/>
        <v>477296</v>
      </c>
      <c r="E14" s="17">
        <v>229889</v>
      </c>
      <c r="F14" s="17">
        <v>247407</v>
      </c>
      <c r="G14" s="18">
        <f t="shared" si="2"/>
        <v>92.91935959774784</v>
      </c>
      <c r="H14" s="4"/>
      <c r="I14" s="4"/>
    </row>
    <row r="15" spans="1:9" ht="14.25">
      <c r="A15" s="20"/>
      <c r="B15" s="14" t="s">
        <v>21</v>
      </c>
      <c r="C15" s="19">
        <v>168334</v>
      </c>
      <c r="D15" s="16">
        <f t="shared" si="1"/>
        <v>477324</v>
      </c>
      <c r="E15" s="17">
        <v>229910</v>
      </c>
      <c r="F15" s="17">
        <v>247414</v>
      </c>
      <c r="G15" s="18">
        <f t="shared" si="2"/>
        <v>92.92521845974763</v>
      </c>
      <c r="H15" s="4"/>
      <c r="I15" s="4"/>
    </row>
    <row r="16" spans="1:9" ht="14.25">
      <c r="A16" s="20"/>
      <c r="B16" s="14" t="s">
        <v>22</v>
      </c>
      <c r="C16" s="19">
        <v>168811</v>
      </c>
      <c r="D16" s="16">
        <f t="shared" si="1"/>
        <v>477595</v>
      </c>
      <c r="E16" s="17">
        <v>230117</v>
      </c>
      <c r="F16" s="17">
        <v>247478</v>
      </c>
      <c r="G16" s="18">
        <f t="shared" si="2"/>
        <v>92.98483097487453</v>
      </c>
      <c r="H16" s="4"/>
      <c r="I16" s="4"/>
    </row>
    <row r="17" spans="1:9" ht="14.25">
      <c r="A17" s="20"/>
      <c r="B17" s="14" t="s">
        <v>23</v>
      </c>
      <c r="C17" s="19">
        <v>169080</v>
      </c>
      <c r="D17" s="16">
        <f t="shared" si="1"/>
        <v>477805</v>
      </c>
      <c r="E17" s="17">
        <v>230190</v>
      </c>
      <c r="F17" s="17">
        <v>247615</v>
      </c>
      <c r="G17" s="18">
        <f t="shared" si="2"/>
        <v>92.9628657391515</v>
      </c>
      <c r="H17" s="4"/>
      <c r="I17" s="4"/>
    </row>
    <row r="18" spans="1:9" ht="14.25">
      <c r="A18" s="20"/>
      <c r="B18" s="14" t="s">
        <v>24</v>
      </c>
      <c r="C18" s="19">
        <v>169317</v>
      </c>
      <c r="D18" s="16">
        <f t="shared" si="1"/>
        <v>478054</v>
      </c>
      <c r="E18" s="17">
        <v>230281</v>
      </c>
      <c r="F18" s="17">
        <v>247773</v>
      </c>
      <c r="G18" s="18">
        <f t="shared" si="2"/>
        <v>92.9403123019861</v>
      </c>
      <c r="H18" s="4"/>
      <c r="I18" s="4"/>
    </row>
    <row r="19" spans="1:9" ht="14.25">
      <c r="A19" s="20"/>
      <c r="B19" s="14" t="s">
        <v>25</v>
      </c>
      <c r="C19" s="19">
        <v>169453</v>
      </c>
      <c r="D19" s="16">
        <f t="shared" si="1"/>
        <v>478168</v>
      </c>
      <c r="E19" s="17">
        <v>230358</v>
      </c>
      <c r="F19" s="17">
        <v>247810</v>
      </c>
      <c r="G19" s="18">
        <f t="shared" si="2"/>
        <v>92.9575077680481</v>
      </c>
      <c r="H19" s="4"/>
      <c r="I19" s="4"/>
    </row>
    <row r="20" spans="1:9" ht="14.25">
      <c r="A20" s="20"/>
      <c r="B20" s="14" t="s">
        <v>26</v>
      </c>
      <c r="C20" s="19">
        <v>169558</v>
      </c>
      <c r="D20" s="16">
        <f t="shared" si="1"/>
        <v>478427</v>
      </c>
      <c r="E20" s="17">
        <v>230433</v>
      </c>
      <c r="F20" s="17">
        <v>247994</v>
      </c>
      <c r="G20" s="18">
        <f t="shared" si="2"/>
        <v>92.9187802930716</v>
      </c>
      <c r="H20" s="4"/>
      <c r="I20" s="4"/>
    </row>
    <row r="21" spans="1:9" ht="14.25">
      <c r="A21" s="20"/>
      <c r="B21" s="14" t="s">
        <v>27</v>
      </c>
      <c r="C21" s="19">
        <v>169703</v>
      </c>
      <c r="D21" s="16">
        <f t="shared" si="1"/>
        <v>478433</v>
      </c>
      <c r="E21" s="17">
        <v>230416</v>
      </c>
      <c r="F21" s="17">
        <v>248017</v>
      </c>
      <c r="G21" s="18">
        <f t="shared" si="2"/>
        <v>92.90330904736369</v>
      </c>
      <c r="H21" s="4"/>
      <c r="I21" s="4"/>
    </row>
    <row r="22" spans="1:9" ht="14.25">
      <c r="A22" s="20"/>
      <c r="B22" s="14" t="s">
        <v>28</v>
      </c>
      <c r="C22" s="19">
        <v>169971</v>
      </c>
      <c r="D22" s="16">
        <f t="shared" si="1"/>
        <v>478786</v>
      </c>
      <c r="E22" s="17">
        <v>230550</v>
      </c>
      <c r="F22" s="17">
        <v>248236</v>
      </c>
      <c r="G22" s="18">
        <f t="shared" si="2"/>
        <v>92.87532831660195</v>
      </c>
      <c r="H22" s="4"/>
      <c r="I22" s="4"/>
    </row>
    <row r="23" spans="1:9" ht="14.25">
      <c r="A23" s="22"/>
      <c r="B23" s="23" t="s">
        <v>29</v>
      </c>
      <c r="C23" s="24">
        <v>170238</v>
      </c>
      <c r="D23" s="25">
        <f t="shared" si="1"/>
        <v>479034</v>
      </c>
      <c r="E23" s="26">
        <v>230665</v>
      </c>
      <c r="F23" s="26">
        <v>248369</v>
      </c>
      <c r="G23" s="27">
        <f t="shared" si="2"/>
        <v>92.87189625114245</v>
      </c>
      <c r="H23" s="4"/>
      <c r="I23" s="4"/>
    </row>
    <row r="24" spans="1:9" ht="15" customHeight="1">
      <c r="A24" s="28" t="s">
        <v>30</v>
      </c>
      <c r="B24" s="29"/>
      <c r="C24" s="29"/>
      <c r="D24" s="29"/>
      <c r="E24" s="29"/>
      <c r="F24" s="29"/>
      <c r="G24" s="29"/>
      <c r="H24" s="4"/>
      <c r="I24" s="4"/>
    </row>
    <row r="25" spans="1:9" ht="15" customHeight="1">
      <c r="A25" s="28" t="s">
        <v>31</v>
      </c>
      <c r="B25" s="29"/>
      <c r="C25" s="29"/>
      <c r="D25" s="29"/>
      <c r="E25" s="29"/>
      <c r="F25" s="29"/>
      <c r="G25" s="29"/>
      <c r="H25" s="4"/>
      <c r="I25" s="4"/>
    </row>
    <row r="26" spans="1:9" ht="15" customHeight="1">
      <c r="A26" s="28" t="s">
        <v>32</v>
      </c>
      <c r="B26" s="29"/>
      <c r="C26" s="29"/>
      <c r="D26" s="29"/>
      <c r="E26" s="29"/>
      <c r="F26" s="29"/>
      <c r="G26" s="29"/>
      <c r="H26" s="4"/>
      <c r="I26" s="4"/>
    </row>
    <row r="27" spans="1:9" ht="16.5" customHeight="1">
      <c r="A27" s="30"/>
      <c r="B27" s="2"/>
      <c r="C27" s="2"/>
      <c r="D27" s="2"/>
      <c r="E27" s="2"/>
      <c r="F27" s="31" t="s">
        <v>33</v>
      </c>
      <c r="G27" s="6"/>
      <c r="H27" s="4"/>
      <c r="I27" s="4"/>
    </row>
  </sheetData>
  <mergeCells count="2">
    <mergeCell ref="A3:B4"/>
    <mergeCell ref="C3:C4"/>
  </mergeCells>
  <printOptions/>
  <pageMargins left="0.7" right="0.19791666666666666" top="0.7" bottom="0.1958333333333333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2000-03-17T05:05:50Z</dcterms:created>
  <dcterms:modified xsi:type="dcterms:W3CDTF">2008-07-01T02:18:12Z</dcterms:modified>
  <cp:category/>
  <cp:version/>
  <cp:contentType/>
  <cp:contentStatus/>
</cp:coreProperties>
</file>