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０" sheetId="1" r:id="rId1"/>
  </sheets>
  <definedNames>
    <definedName name="_xlnm.Print_Area" localSheetId="0">'１０'!$A$1:$G$56</definedName>
  </definedNames>
  <calcPr fullCalcOnLoad="1"/>
</workbook>
</file>

<file path=xl/sharedStrings.xml><?xml version="1.0" encoding="utf-8"?>
<sst xmlns="http://schemas.openxmlformats.org/spreadsheetml/2006/main" count="61" uniqueCount="35">
  <si>
    <t>10　流動人口</t>
  </si>
  <si>
    <t xml:space="preserve">  （各年10月１日現在）</t>
  </si>
  <si>
    <t>区        分</t>
  </si>
  <si>
    <t>平　　成　　２　　年</t>
  </si>
  <si>
    <t>７　　年</t>
  </si>
  <si>
    <t>総    数</t>
  </si>
  <si>
    <t>通    勤</t>
  </si>
  <si>
    <t>通    学</t>
  </si>
  <si>
    <t>【流　　　　　入】</t>
  </si>
  <si>
    <t>市外からの流入人口</t>
  </si>
  <si>
    <t xml:space="preserve">  </t>
  </si>
  <si>
    <t xml:space="preserve">  県  内  総  数</t>
  </si>
  <si>
    <t xml:space="preserve">    神   戸   市</t>
  </si>
  <si>
    <t xml:space="preserve">    尼   崎   市</t>
  </si>
  <si>
    <t xml:space="preserve">    西   宮   市</t>
  </si>
  <si>
    <t xml:space="preserve">    明   石   市</t>
  </si>
  <si>
    <t xml:space="preserve">    相   生   市</t>
  </si>
  <si>
    <t xml:space="preserve">    加 古 川  市</t>
  </si>
  <si>
    <t xml:space="preserve">    龍   野   市</t>
  </si>
  <si>
    <t xml:space="preserve">    赤   穂   市</t>
  </si>
  <si>
    <t xml:space="preserve">    高   砂   市</t>
  </si>
  <si>
    <t xml:space="preserve">    加   西   市</t>
  </si>
  <si>
    <t xml:space="preserve">    飾   磨   郡</t>
  </si>
  <si>
    <t xml:space="preserve">    神   崎   郡</t>
  </si>
  <si>
    <t xml:space="preserve">    揖   保   郡</t>
  </si>
  <si>
    <t xml:space="preserve">    赤   穂   郡</t>
  </si>
  <si>
    <t xml:space="preserve">    加   古   郡</t>
  </si>
  <si>
    <t xml:space="preserve">    そ   の   他</t>
  </si>
  <si>
    <t xml:space="preserve">  県  外  総  数</t>
  </si>
  <si>
    <t xml:space="preserve">    大   阪   府</t>
  </si>
  <si>
    <t xml:space="preserve">    岡   山   県</t>
  </si>
  <si>
    <t>【流　　　　　出】</t>
  </si>
  <si>
    <t>市外への流出人口</t>
  </si>
  <si>
    <t>注）15歳以上就業者及び15歳以上通学者</t>
  </si>
  <si>
    <t xml:space="preserve">      資料：政策推進室統計担当「国勢調査」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</si>
</sst>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Continuous"/>
    </xf>
    <xf numFmtId="0" fontId="5" fillId="0" borderId="2" xfId="0" applyNumberFormat="1" applyFont="1" applyBorder="1" applyAlignment="1">
      <alignment horizontal="centerContinuous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20.59765625" style="2" customWidth="1"/>
    <col min="2" max="7" width="10.59765625" style="2" customWidth="1"/>
    <col min="8" max="16384" width="10.69921875" style="2" customWidth="1"/>
  </cols>
  <sheetData>
    <row r="1" ht="13.5">
      <c r="A1" s="1" t="s">
        <v>0</v>
      </c>
    </row>
    <row r="2" spans="6:7" ht="13.5">
      <c r="F2" s="3" t="s">
        <v>1</v>
      </c>
      <c r="G2" s="3"/>
    </row>
    <row r="3" spans="1:7" ht="15.75" customHeight="1">
      <c r="A3" s="19" t="s">
        <v>2</v>
      </c>
      <c r="B3" s="4" t="s">
        <v>3</v>
      </c>
      <c r="C3" s="4"/>
      <c r="D3" s="4"/>
      <c r="E3" s="5" t="s">
        <v>4</v>
      </c>
      <c r="F3" s="4"/>
      <c r="G3" s="4"/>
    </row>
    <row r="4" spans="1:7" ht="15.75" customHeight="1">
      <c r="A4" s="20"/>
      <c r="B4" s="6" t="s">
        <v>5</v>
      </c>
      <c r="C4" s="6" t="s">
        <v>6</v>
      </c>
      <c r="D4" s="6" t="s">
        <v>7</v>
      </c>
      <c r="E4" s="6" t="s">
        <v>5</v>
      </c>
      <c r="F4" s="6" t="s">
        <v>6</v>
      </c>
      <c r="G4" s="7" t="s">
        <v>7</v>
      </c>
    </row>
    <row r="5" spans="1:7" ht="13.5">
      <c r="A5" s="8"/>
      <c r="B5" s="9"/>
      <c r="C5" s="10"/>
      <c r="D5" s="11" t="s">
        <v>8</v>
      </c>
      <c r="E5" s="10"/>
      <c r="F5" s="10"/>
      <c r="G5" s="10"/>
    </row>
    <row r="6" spans="1:7" ht="13.5">
      <c r="A6" s="12" t="s">
        <v>9</v>
      </c>
      <c r="B6" s="9">
        <f aca="true" t="shared" si="0" ref="B6:G6">SUM(B8+B26)</f>
        <v>66765</v>
      </c>
      <c r="C6" s="10">
        <f t="shared" si="0"/>
        <v>57912</v>
      </c>
      <c r="D6" s="10">
        <f t="shared" si="0"/>
        <v>8853</v>
      </c>
      <c r="E6" s="10">
        <f t="shared" si="0"/>
        <v>72919</v>
      </c>
      <c r="F6" s="10">
        <f t="shared" si="0"/>
        <v>64038</v>
      </c>
      <c r="G6" s="10">
        <f t="shared" si="0"/>
        <v>8881</v>
      </c>
    </row>
    <row r="7" spans="1:7" ht="6.75" customHeight="1">
      <c r="A7" s="8" t="s">
        <v>10</v>
      </c>
      <c r="B7" s="9"/>
      <c r="C7" s="10"/>
      <c r="D7" s="10"/>
      <c r="E7" s="10"/>
      <c r="F7" s="10"/>
      <c r="G7" s="10"/>
    </row>
    <row r="8" spans="1:7" ht="13.5">
      <c r="A8" s="8" t="s">
        <v>11</v>
      </c>
      <c r="B8" s="9">
        <f aca="true" t="shared" si="1" ref="B8:G8">SUM(B9:B24)</f>
        <v>64561</v>
      </c>
      <c r="C8" s="10">
        <f t="shared" si="1"/>
        <v>56078</v>
      </c>
      <c r="D8" s="10">
        <f t="shared" si="1"/>
        <v>8483</v>
      </c>
      <c r="E8" s="10">
        <f t="shared" si="1"/>
        <v>70269</v>
      </c>
      <c r="F8" s="10">
        <f t="shared" si="1"/>
        <v>61844</v>
      </c>
      <c r="G8" s="10">
        <f t="shared" si="1"/>
        <v>8425</v>
      </c>
    </row>
    <row r="9" spans="1:7" ht="13.5">
      <c r="A9" s="8" t="s">
        <v>12</v>
      </c>
      <c r="B9" s="9">
        <f aca="true" t="shared" si="2" ref="B9:B24">SUM(C9:D9)</f>
        <v>3233</v>
      </c>
      <c r="C9" s="13">
        <v>2436</v>
      </c>
      <c r="D9" s="13">
        <v>797</v>
      </c>
      <c r="E9" s="10">
        <f aca="true" t="shared" si="3" ref="E9:E24">SUM(F9:G9)</f>
        <v>3849</v>
      </c>
      <c r="F9" s="13">
        <v>3038</v>
      </c>
      <c r="G9" s="13">
        <v>811</v>
      </c>
    </row>
    <row r="10" spans="1:7" ht="13.5">
      <c r="A10" s="8" t="s">
        <v>13</v>
      </c>
      <c r="B10" s="9">
        <f t="shared" si="2"/>
        <v>164</v>
      </c>
      <c r="C10" s="13">
        <v>111</v>
      </c>
      <c r="D10" s="13">
        <v>53</v>
      </c>
      <c r="E10" s="10">
        <f t="shared" si="3"/>
        <v>179</v>
      </c>
      <c r="F10" s="13">
        <v>124</v>
      </c>
      <c r="G10" s="13">
        <v>55</v>
      </c>
    </row>
    <row r="11" spans="1:7" ht="13.5">
      <c r="A11" s="8" t="s">
        <v>14</v>
      </c>
      <c r="B11" s="9">
        <f t="shared" si="2"/>
        <v>308</v>
      </c>
      <c r="C11" s="13">
        <v>233</v>
      </c>
      <c r="D11" s="13">
        <v>75</v>
      </c>
      <c r="E11" s="10">
        <f t="shared" si="3"/>
        <v>241</v>
      </c>
      <c r="F11" s="13">
        <v>197</v>
      </c>
      <c r="G11" s="13">
        <v>44</v>
      </c>
    </row>
    <row r="12" spans="1:7" ht="13.5">
      <c r="A12" s="8" t="s">
        <v>15</v>
      </c>
      <c r="B12" s="9">
        <f t="shared" si="2"/>
        <v>2554</v>
      </c>
      <c r="C12" s="13">
        <v>2034</v>
      </c>
      <c r="D12" s="13">
        <v>520</v>
      </c>
      <c r="E12" s="10">
        <f t="shared" si="3"/>
        <v>3214</v>
      </c>
      <c r="F12" s="13">
        <v>2670</v>
      </c>
      <c r="G12" s="13">
        <v>544</v>
      </c>
    </row>
    <row r="13" spans="1:7" ht="13.5">
      <c r="A13" s="8" t="s">
        <v>16</v>
      </c>
      <c r="B13" s="9">
        <f t="shared" si="2"/>
        <v>2909</v>
      </c>
      <c r="C13" s="13">
        <v>2606</v>
      </c>
      <c r="D13" s="13">
        <v>303</v>
      </c>
      <c r="E13" s="10">
        <f t="shared" si="3"/>
        <v>3004</v>
      </c>
      <c r="F13" s="13">
        <v>2757</v>
      </c>
      <c r="G13" s="13">
        <v>247</v>
      </c>
    </row>
    <row r="14" spans="1:7" ht="13.5">
      <c r="A14" s="8" t="s">
        <v>17</v>
      </c>
      <c r="B14" s="9">
        <f t="shared" si="2"/>
        <v>6705</v>
      </c>
      <c r="C14" s="13">
        <v>5664</v>
      </c>
      <c r="D14" s="13">
        <v>1041</v>
      </c>
      <c r="E14" s="10">
        <f t="shared" si="3"/>
        <v>7866</v>
      </c>
      <c r="F14" s="13">
        <v>6742</v>
      </c>
      <c r="G14" s="13">
        <v>1124</v>
      </c>
    </row>
    <row r="15" spans="1:7" ht="13.5">
      <c r="A15" s="8" t="s">
        <v>18</v>
      </c>
      <c r="B15" s="9">
        <f t="shared" si="2"/>
        <v>4762</v>
      </c>
      <c r="C15" s="13">
        <v>4206</v>
      </c>
      <c r="D15" s="13">
        <v>556</v>
      </c>
      <c r="E15" s="10">
        <f t="shared" si="3"/>
        <v>4957</v>
      </c>
      <c r="F15" s="13">
        <v>4597</v>
      </c>
      <c r="G15" s="13">
        <v>360</v>
      </c>
    </row>
    <row r="16" spans="1:7" ht="13.5">
      <c r="A16" s="8" t="s">
        <v>19</v>
      </c>
      <c r="B16" s="9">
        <f t="shared" si="2"/>
        <v>2352</v>
      </c>
      <c r="C16" s="13">
        <v>1926</v>
      </c>
      <c r="D16" s="13">
        <v>426</v>
      </c>
      <c r="E16" s="10">
        <f t="shared" si="3"/>
        <v>2365</v>
      </c>
      <c r="F16" s="13">
        <v>2003</v>
      </c>
      <c r="G16" s="13">
        <v>362</v>
      </c>
    </row>
    <row r="17" spans="1:7" ht="13.5">
      <c r="A17" s="8" t="s">
        <v>20</v>
      </c>
      <c r="B17" s="9">
        <f t="shared" si="2"/>
        <v>5846</v>
      </c>
      <c r="C17" s="13">
        <v>5212</v>
      </c>
      <c r="D17" s="13">
        <v>634</v>
      </c>
      <c r="E17" s="10">
        <f t="shared" si="3"/>
        <v>6606</v>
      </c>
      <c r="F17" s="13">
        <v>5941</v>
      </c>
      <c r="G17" s="13">
        <v>665</v>
      </c>
    </row>
    <row r="18" spans="1:7" ht="13.5">
      <c r="A18" s="8" t="s">
        <v>21</v>
      </c>
      <c r="B18" s="9">
        <f t="shared" si="2"/>
        <v>1626</v>
      </c>
      <c r="C18" s="13">
        <v>1420</v>
      </c>
      <c r="D18" s="13">
        <v>206</v>
      </c>
      <c r="E18" s="10">
        <f t="shared" si="3"/>
        <v>1683</v>
      </c>
      <c r="F18" s="13">
        <v>1497</v>
      </c>
      <c r="G18" s="13">
        <v>186</v>
      </c>
    </row>
    <row r="19" spans="1:7" ht="13.5">
      <c r="A19" s="8" t="s">
        <v>22</v>
      </c>
      <c r="B19" s="9">
        <f t="shared" si="2"/>
        <v>4525</v>
      </c>
      <c r="C19" s="13">
        <v>3847</v>
      </c>
      <c r="D19" s="13">
        <v>678</v>
      </c>
      <c r="E19" s="10">
        <f t="shared" si="3"/>
        <v>5163</v>
      </c>
      <c r="F19" s="13">
        <v>4453</v>
      </c>
      <c r="G19" s="13">
        <v>710</v>
      </c>
    </row>
    <row r="20" spans="1:7" ht="13.5">
      <c r="A20" s="8" t="s">
        <v>23</v>
      </c>
      <c r="B20" s="9">
        <f t="shared" si="2"/>
        <v>9834</v>
      </c>
      <c r="C20" s="13">
        <v>8661</v>
      </c>
      <c r="D20" s="13">
        <v>1173</v>
      </c>
      <c r="E20" s="10">
        <f t="shared" si="3"/>
        <v>9884</v>
      </c>
      <c r="F20" s="13">
        <v>8612</v>
      </c>
      <c r="G20" s="13">
        <v>1272</v>
      </c>
    </row>
    <row r="21" spans="1:7" ht="13.5">
      <c r="A21" s="8" t="s">
        <v>24</v>
      </c>
      <c r="B21" s="9">
        <f t="shared" si="2"/>
        <v>12380</v>
      </c>
      <c r="C21" s="13">
        <v>11304</v>
      </c>
      <c r="D21" s="13">
        <v>1076</v>
      </c>
      <c r="E21" s="10">
        <f t="shared" si="3"/>
        <v>13226</v>
      </c>
      <c r="F21" s="13">
        <v>12388</v>
      </c>
      <c r="G21" s="13">
        <v>838</v>
      </c>
    </row>
    <row r="22" spans="1:7" ht="13.5">
      <c r="A22" s="8" t="s">
        <v>25</v>
      </c>
      <c r="B22" s="9">
        <f t="shared" si="2"/>
        <v>1474</v>
      </c>
      <c r="C22" s="13">
        <v>1336</v>
      </c>
      <c r="D22" s="13">
        <v>138</v>
      </c>
      <c r="E22" s="10">
        <f t="shared" si="3"/>
        <v>1458</v>
      </c>
      <c r="F22" s="13">
        <v>1325</v>
      </c>
      <c r="G22" s="13">
        <v>133</v>
      </c>
    </row>
    <row r="23" spans="1:7" ht="13.5">
      <c r="A23" s="8" t="s">
        <v>26</v>
      </c>
      <c r="B23" s="9">
        <f t="shared" si="2"/>
        <v>975</v>
      </c>
      <c r="C23" s="13">
        <v>761</v>
      </c>
      <c r="D23" s="13">
        <v>214</v>
      </c>
      <c r="E23" s="10">
        <f t="shared" si="3"/>
        <v>1266</v>
      </c>
      <c r="F23" s="13">
        <v>1008</v>
      </c>
      <c r="G23" s="13">
        <v>258</v>
      </c>
    </row>
    <row r="24" spans="1:7" ht="13.5">
      <c r="A24" s="8" t="s">
        <v>27</v>
      </c>
      <c r="B24" s="9">
        <f t="shared" si="2"/>
        <v>4914</v>
      </c>
      <c r="C24" s="13">
        <v>4321</v>
      </c>
      <c r="D24" s="13">
        <v>593</v>
      </c>
      <c r="E24" s="10">
        <f t="shared" si="3"/>
        <v>5308</v>
      </c>
      <c r="F24" s="13">
        <v>4492</v>
      </c>
      <c r="G24" s="13">
        <v>816</v>
      </c>
    </row>
    <row r="25" spans="1:7" ht="6.75" customHeight="1">
      <c r="A25" s="8"/>
      <c r="B25" s="9"/>
      <c r="C25" s="13"/>
      <c r="D25" s="13"/>
      <c r="E25" s="10"/>
      <c r="F25" s="13"/>
      <c r="G25" s="13"/>
    </row>
    <row r="26" spans="1:7" ht="13.5">
      <c r="A26" s="8" t="s">
        <v>28</v>
      </c>
      <c r="B26" s="9">
        <f aca="true" t="shared" si="4" ref="B26:G26">SUM(B27:B29)</f>
        <v>2204</v>
      </c>
      <c r="C26" s="10">
        <f t="shared" si="4"/>
        <v>1834</v>
      </c>
      <c r="D26" s="10">
        <f t="shared" si="4"/>
        <v>370</v>
      </c>
      <c r="E26" s="10">
        <f t="shared" si="4"/>
        <v>2650</v>
      </c>
      <c r="F26" s="10">
        <f t="shared" si="4"/>
        <v>2194</v>
      </c>
      <c r="G26" s="10">
        <f t="shared" si="4"/>
        <v>456</v>
      </c>
    </row>
    <row r="27" spans="1:7" ht="13.5">
      <c r="A27" s="8" t="s">
        <v>29</v>
      </c>
      <c r="B27" s="9">
        <f>SUM(C27:D27)</f>
        <v>1013</v>
      </c>
      <c r="C27" s="13">
        <v>817</v>
      </c>
      <c r="D27" s="13">
        <v>196</v>
      </c>
      <c r="E27" s="10">
        <f>SUM(F27:G27)</f>
        <v>1121</v>
      </c>
      <c r="F27" s="13">
        <v>884</v>
      </c>
      <c r="G27" s="13">
        <v>237</v>
      </c>
    </row>
    <row r="28" spans="1:7" ht="13.5">
      <c r="A28" s="8" t="s">
        <v>30</v>
      </c>
      <c r="B28" s="9">
        <f>SUM(C28:D28)</f>
        <v>504</v>
      </c>
      <c r="C28" s="13">
        <v>418</v>
      </c>
      <c r="D28" s="13">
        <v>86</v>
      </c>
      <c r="E28" s="10">
        <f>SUM(F28:G28)</f>
        <v>579</v>
      </c>
      <c r="F28" s="13">
        <v>460</v>
      </c>
      <c r="G28" s="13">
        <v>119</v>
      </c>
    </row>
    <row r="29" spans="1:7" ht="13.5">
      <c r="A29" s="8" t="s">
        <v>27</v>
      </c>
      <c r="B29" s="9">
        <f>SUM(C29:D29)</f>
        <v>687</v>
      </c>
      <c r="C29" s="13">
        <v>599</v>
      </c>
      <c r="D29" s="13">
        <v>88</v>
      </c>
      <c r="E29" s="10">
        <f>SUM(F29:G29)</f>
        <v>950</v>
      </c>
      <c r="F29" s="13">
        <v>850</v>
      </c>
      <c r="G29" s="13">
        <v>100</v>
      </c>
    </row>
    <row r="30" spans="1:7" ht="13.5">
      <c r="A30" s="8"/>
      <c r="B30" s="9"/>
      <c r="C30" s="13"/>
      <c r="D30" s="13"/>
      <c r="E30" s="10"/>
      <c r="F30" s="13"/>
      <c r="G30" s="13"/>
    </row>
    <row r="31" spans="1:7" ht="13.5">
      <c r="A31" s="8"/>
      <c r="B31" s="9"/>
      <c r="C31" s="10"/>
      <c r="D31" s="11" t="s">
        <v>31</v>
      </c>
      <c r="E31" s="10"/>
      <c r="F31" s="10"/>
      <c r="G31" s="10"/>
    </row>
    <row r="32" spans="1:7" ht="13.5">
      <c r="A32" s="12" t="s">
        <v>32</v>
      </c>
      <c r="B32" s="9">
        <f aca="true" t="shared" si="5" ref="B32:G32">SUM(B34+B52)</f>
        <v>41230</v>
      </c>
      <c r="C32" s="10">
        <f t="shared" si="5"/>
        <v>31876</v>
      </c>
      <c r="D32" s="10">
        <f t="shared" si="5"/>
        <v>9354</v>
      </c>
      <c r="E32" s="10">
        <f t="shared" si="5"/>
        <v>48026</v>
      </c>
      <c r="F32" s="10">
        <f t="shared" si="5"/>
        <v>38911</v>
      </c>
      <c r="G32" s="10">
        <f t="shared" si="5"/>
        <v>9115</v>
      </c>
    </row>
    <row r="33" spans="1:7" ht="6.75" customHeight="1">
      <c r="A33" s="8" t="s">
        <v>10</v>
      </c>
      <c r="B33" s="9"/>
      <c r="C33" s="10"/>
      <c r="D33" s="10"/>
      <c r="E33" s="10"/>
      <c r="F33" s="10"/>
      <c r="G33" s="10"/>
    </row>
    <row r="34" spans="1:7" ht="13.5">
      <c r="A34" s="8" t="s">
        <v>11</v>
      </c>
      <c r="B34" s="9">
        <f aca="true" t="shared" si="6" ref="B34:G34">SUM(B35:B50)</f>
        <v>37307</v>
      </c>
      <c r="C34" s="10">
        <f t="shared" si="6"/>
        <v>29680</v>
      </c>
      <c r="D34" s="10">
        <f t="shared" si="6"/>
        <v>7627</v>
      </c>
      <c r="E34" s="10">
        <f t="shared" si="6"/>
        <v>42540</v>
      </c>
      <c r="F34" s="10">
        <f t="shared" si="6"/>
        <v>35683</v>
      </c>
      <c r="G34" s="10">
        <f t="shared" si="6"/>
        <v>6857</v>
      </c>
    </row>
    <row r="35" spans="1:7" ht="13.5">
      <c r="A35" s="8" t="s">
        <v>12</v>
      </c>
      <c r="B35" s="9">
        <f aca="true" t="shared" si="7" ref="B35:B50">SUM(C35:D35)</f>
        <v>8327</v>
      </c>
      <c r="C35" s="13">
        <v>5351</v>
      </c>
      <c r="D35" s="13">
        <v>2976</v>
      </c>
      <c r="E35" s="10">
        <f aca="true" t="shared" si="8" ref="E35:E50">SUM(F35:G35)</f>
        <v>10336</v>
      </c>
      <c r="F35" s="13">
        <v>7353</v>
      </c>
      <c r="G35" s="13">
        <v>2983</v>
      </c>
    </row>
    <row r="36" spans="1:7" ht="13.5">
      <c r="A36" s="8" t="s">
        <v>13</v>
      </c>
      <c r="B36" s="9">
        <f t="shared" si="7"/>
        <v>283</v>
      </c>
      <c r="C36" s="13">
        <v>222</v>
      </c>
      <c r="D36" s="13">
        <v>61</v>
      </c>
      <c r="E36" s="10">
        <f t="shared" si="8"/>
        <v>336</v>
      </c>
      <c r="F36" s="13">
        <v>232</v>
      </c>
      <c r="G36" s="13">
        <v>104</v>
      </c>
    </row>
    <row r="37" spans="1:7" ht="13.5">
      <c r="A37" s="8" t="s">
        <v>14</v>
      </c>
      <c r="B37" s="9">
        <f t="shared" si="7"/>
        <v>576</v>
      </c>
      <c r="C37" s="13">
        <v>180</v>
      </c>
      <c r="D37" s="13">
        <v>396</v>
      </c>
      <c r="E37" s="10">
        <f t="shared" si="8"/>
        <v>653</v>
      </c>
      <c r="F37" s="13">
        <v>214</v>
      </c>
      <c r="G37" s="13">
        <v>439</v>
      </c>
    </row>
    <row r="38" spans="1:7" ht="13.5">
      <c r="A38" s="8" t="s">
        <v>15</v>
      </c>
      <c r="B38" s="9">
        <f t="shared" si="7"/>
        <v>2728</v>
      </c>
      <c r="C38" s="13">
        <v>2459</v>
      </c>
      <c r="D38" s="13">
        <v>269</v>
      </c>
      <c r="E38" s="10">
        <f t="shared" si="8"/>
        <v>2895</v>
      </c>
      <c r="F38" s="13">
        <v>2655</v>
      </c>
      <c r="G38" s="13">
        <v>240</v>
      </c>
    </row>
    <row r="39" spans="1:7" ht="13.5">
      <c r="A39" s="8" t="s">
        <v>16</v>
      </c>
      <c r="B39" s="9">
        <f t="shared" si="7"/>
        <v>795</v>
      </c>
      <c r="C39" s="13">
        <v>782</v>
      </c>
      <c r="D39" s="13">
        <v>13</v>
      </c>
      <c r="E39" s="10">
        <f t="shared" si="8"/>
        <v>914</v>
      </c>
      <c r="F39" s="13">
        <v>883</v>
      </c>
      <c r="G39" s="13">
        <v>31</v>
      </c>
    </row>
    <row r="40" spans="1:7" ht="13.5">
      <c r="A40" s="8" t="s">
        <v>17</v>
      </c>
      <c r="B40" s="9">
        <f t="shared" si="7"/>
        <v>4019</v>
      </c>
      <c r="C40" s="13">
        <v>3777</v>
      </c>
      <c r="D40" s="13">
        <v>242</v>
      </c>
      <c r="E40" s="10">
        <f t="shared" si="8"/>
        <v>4544</v>
      </c>
      <c r="F40" s="13">
        <v>4232</v>
      </c>
      <c r="G40" s="13">
        <v>312</v>
      </c>
    </row>
    <row r="41" spans="1:7" ht="13.5">
      <c r="A41" s="8" t="s">
        <v>18</v>
      </c>
      <c r="B41" s="9">
        <f t="shared" si="7"/>
        <v>2107</v>
      </c>
      <c r="C41" s="13">
        <v>1928</v>
      </c>
      <c r="D41" s="13">
        <v>179</v>
      </c>
      <c r="E41" s="10">
        <f t="shared" si="8"/>
        <v>2497</v>
      </c>
      <c r="F41" s="13">
        <v>2361</v>
      </c>
      <c r="G41" s="13">
        <v>136</v>
      </c>
    </row>
    <row r="42" spans="1:7" ht="13.5">
      <c r="A42" s="8" t="s">
        <v>19</v>
      </c>
      <c r="B42" s="9">
        <f t="shared" si="7"/>
        <v>387</v>
      </c>
      <c r="C42" s="13">
        <v>381</v>
      </c>
      <c r="D42" s="13">
        <v>6</v>
      </c>
      <c r="E42" s="10">
        <f t="shared" si="8"/>
        <v>493</v>
      </c>
      <c r="F42" s="13">
        <v>480</v>
      </c>
      <c r="G42" s="13">
        <v>13</v>
      </c>
    </row>
    <row r="43" spans="1:7" ht="13.5">
      <c r="A43" s="8" t="s">
        <v>20</v>
      </c>
      <c r="B43" s="9">
        <f t="shared" si="7"/>
        <v>4543</v>
      </c>
      <c r="C43" s="13">
        <v>4154</v>
      </c>
      <c r="D43" s="13">
        <v>389</v>
      </c>
      <c r="E43" s="10">
        <f t="shared" si="8"/>
        <v>4887</v>
      </c>
      <c r="F43" s="13">
        <v>4510</v>
      </c>
      <c r="G43" s="13">
        <v>377</v>
      </c>
    </row>
    <row r="44" spans="1:7" ht="13.5">
      <c r="A44" s="8" t="s">
        <v>21</v>
      </c>
      <c r="B44" s="9">
        <f t="shared" si="7"/>
        <v>1014</v>
      </c>
      <c r="C44" s="13">
        <v>990</v>
      </c>
      <c r="D44" s="13">
        <v>24</v>
      </c>
      <c r="E44" s="10">
        <f t="shared" si="8"/>
        <v>1177</v>
      </c>
      <c r="F44" s="13">
        <v>1151</v>
      </c>
      <c r="G44" s="13">
        <v>26</v>
      </c>
    </row>
    <row r="45" spans="1:7" ht="13.5">
      <c r="A45" s="8" t="s">
        <v>22</v>
      </c>
      <c r="B45" s="9">
        <f t="shared" si="7"/>
        <v>1090</v>
      </c>
      <c r="C45" s="13">
        <v>859</v>
      </c>
      <c r="D45" s="13">
        <v>231</v>
      </c>
      <c r="E45" s="10">
        <f t="shared" si="8"/>
        <v>1226</v>
      </c>
      <c r="F45" s="13">
        <v>1052</v>
      </c>
      <c r="G45" s="13">
        <v>174</v>
      </c>
    </row>
    <row r="46" spans="1:7" ht="13.5">
      <c r="A46" s="8" t="s">
        <v>23</v>
      </c>
      <c r="B46" s="9">
        <f t="shared" si="7"/>
        <v>5295</v>
      </c>
      <c r="C46" s="13">
        <v>2956</v>
      </c>
      <c r="D46" s="13">
        <v>2339</v>
      </c>
      <c r="E46" s="10">
        <f t="shared" si="8"/>
        <v>4884</v>
      </c>
      <c r="F46" s="13">
        <v>3511</v>
      </c>
      <c r="G46" s="13">
        <v>1373</v>
      </c>
    </row>
    <row r="47" spans="1:7" ht="13.5">
      <c r="A47" s="8" t="s">
        <v>24</v>
      </c>
      <c r="B47" s="9">
        <f t="shared" si="7"/>
        <v>3848</v>
      </c>
      <c r="C47" s="13">
        <v>3655</v>
      </c>
      <c r="D47" s="13">
        <v>193</v>
      </c>
      <c r="E47" s="10">
        <f t="shared" si="8"/>
        <v>4427</v>
      </c>
      <c r="F47" s="13">
        <v>4221</v>
      </c>
      <c r="G47" s="13">
        <v>206</v>
      </c>
    </row>
    <row r="48" spans="1:7" ht="13.5">
      <c r="A48" s="8" t="s">
        <v>25</v>
      </c>
      <c r="B48" s="9">
        <f t="shared" si="7"/>
        <v>228</v>
      </c>
      <c r="C48" s="13">
        <v>147</v>
      </c>
      <c r="D48" s="13">
        <v>81</v>
      </c>
      <c r="E48" s="10">
        <f t="shared" si="8"/>
        <v>400</v>
      </c>
      <c r="F48" s="13">
        <v>272</v>
      </c>
      <c r="G48" s="13">
        <v>128</v>
      </c>
    </row>
    <row r="49" spans="1:7" ht="13.5">
      <c r="A49" s="8" t="s">
        <v>26</v>
      </c>
      <c r="B49" s="9">
        <f t="shared" si="7"/>
        <v>594</v>
      </c>
      <c r="C49" s="13">
        <v>591</v>
      </c>
      <c r="D49" s="13">
        <v>3</v>
      </c>
      <c r="E49" s="10">
        <f t="shared" si="8"/>
        <v>700</v>
      </c>
      <c r="F49" s="13">
        <v>697</v>
      </c>
      <c r="G49" s="13">
        <v>3</v>
      </c>
    </row>
    <row r="50" spans="1:7" ht="13.5">
      <c r="A50" s="8" t="s">
        <v>27</v>
      </c>
      <c r="B50" s="9">
        <f t="shared" si="7"/>
        <v>1473</v>
      </c>
      <c r="C50" s="13">
        <v>1248</v>
      </c>
      <c r="D50" s="13">
        <v>225</v>
      </c>
      <c r="E50" s="10">
        <f t="shared" si="8"/>
        <v>2171</v>
      </c>
      <c r="F50" s="13">
        <v>1859</v>
      </c>
      <c r="G50" s="13">
        <v>312</v>
      </c>
    </row>
    <row r="51" spans="1:7" ht="6.75" customHeight="1">
      <c r="A51" s="8"/>
      <c r="B51" s="9"/>
      <c r="C51" s="13"/>
      <c r="D51" s="13"/>
      <c r="E51" s="10"/>
      <c r="F51" s="13"/>
      <c r="G51" s="13"/>
    </row>
    <row r="52" spans="1:7" ht="13.5">
      <c r="A52" s="8" t="s">
        <v>28</v>
      </c>
      <c r="B52" s="9">
        <f aca="true" t="shared" si="9" ref="B52:G52">SUM(B53:B55)</f>
        <v>3923</v>
      </c>
      <c r="C52" s="10">
        <f t="shared" si="9"/>
        <v>2196</v>
      </c>
      <c r="D52" s="10">
        <f t="shared" si="9"/>
        <v>1727</v>
      </c>
      <c r="E52" s="10">
        <f t="shared" si="9"/>
        <v>5486</v>
      </c>
      <c r="F52" s="10">
        <f t="shared" si="9"/>
        <v>3228</v>
      </c>
      <c r="G52" s="10">
        <f t="shared" si="9"/>
        <v>2258</v>
      </c>
    </row>
    <row r="53" spans="1:7" ht="13.5">
      <c r="A53" s="8" t="s">
        <v>29</v>
      </c>
      <c r="B53" s="9">
        <f>SUM(C53:D53)</f>
        <v>2556</v>
      </c>
      <c r="C53" s="13">
        <v>1700</v>
      </c>
      <c r="D53" s="13">
        <v>856</v>
      </c>
      <c r="E53" s="10">
        <f>SUM(F53:G53)</f>
        <v>3472</v>
      </c>
      <c r="F53" s="13">
        <v>2474</v>
      </c>
      <c r="G53" s="13">
        <v>998</v>
      </c>
    </row>
    <row r="54" spans="1:7" ht="13.5">
      <c r="A54" s="8" t="s">
        <v>30</v>
      </c>
      <c r="B54" s="9">
        <f>SUM(C54:D54)</f>
        <v>777</v>
      </c>
      <c r="C54" s="13">
        <v>159</v>
      </c>
      <c r="D54" s="13">
        <v>618</v>
      </c>
      <c r="E54" s="10">
        <f>SUM(F54:G54)</f>
        <v>1009</v>
      </c>
      <c r="F54" s="13">
        <v>219</v>
      </c>
      <c r="G54" s="13">
        <v>790</v>
      </c>
    </row>
    <row r="55" spans="1:7" ht="13.5">
      <c r="A55" s="14" t="s">
        <v>27</v>
      </c>
      <c r="B55" s="15">
        <f>SUM(C55:D55)</f>
        <v>590</v>
      </c>
      <c r="C55" s="16">
        <v>337</v>
      </c>
      <c r="D55" s="16">
        <v>253</v>
      </c>
      <c r="E55" s="17">
        <f>SUM(F55:G55)</f>
        <v>1005</v>
      </c>
      <c r="F55" s="16">
        <v>535</v>
      </c>
      <c r="G55" s="16">
        <v>470</v>
      </c>
    </row>
    <row r="56" spans="1:7" ht="15.75" customHeight="1">
      <c r="A56" s="8" t="s">
        <v>33</v>
      </c>
      <c r="B56" s="8"/>
      <c r="C56" s="8"/>
      <c r="D56" s="8"/>
      <c r="E56" s="18" t="s">
        <v>34</v>
      </c>
      <c r="F56" s="18"/>
      <c r="G56" s="18"/>
    </row>
  </sheetData>
  <mergeCells count="1">
    <mergeCell ref="A3:A4"/>
  </mergeCells>
  <printOptions/>
  <pageMargins left="0.5118110236220472" right="0.3937007874015748" top="0.7086614173228347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2000-03-17T05:59:18Z</dcterms:created>
  <dcterms:modified xsi:type="dcterms:W3CDTF">2008-07-01T02:16:58Z</dcterms:modified>
  <cp:category/>
  <cp:version/>
  <cp:contentType/>
  <cp:contentStatus/>
</cp:coreProperties>
</file>