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４" sheetId="1" r:id="rId1"/>
  </sheets>
  <definedNames>
    <definedName name="_xlnm.Print_Area" localSheetId="0">'１４'!$A$1:$I$10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<sst xmlns="http://schemas.openxmlformats.org/spreadsheetml/2006/main" count="19" uniqueCount="19">
  <si>
    <t>14  共同募金</t>
  </si>
  <si>
    <t xml:space="preserve">      （単位：千円）</t>
  </si>
  <si>
    <t>区     分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</si>
  <si>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</si>
  <si>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</si>
  <si>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</si>
  <si>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</si>
  <si>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</si>
  <si>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</si>
  <si>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</si>
  <si>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</si>
  <si>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</si>
  <si>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</si>
  <si>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>平成 ６年度</t>
  </si>
  <si>
    <t>　　 ７　　</t>
  </si>
  <si>
    <t>　　 ８　　</t>
  </si>
  <si>
    <t>　　 ９　　</t>
  </si>
  <si>
    <t>　　 10　　</t>
  </si>
  <si>
    <t xml:space="preserve">  資料：姫路市社会福祉協議会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</si>
</sst>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 transitionEvaluation="1"/>
  <dimension ref="A1:J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2.59765625" style="2" customWidth="1"/>
    <col min="2" max="4" width="9.59765625" style="2" customWidth="1"/>
    <col min="5" max="9" width="8.8984375" style="2" customWidth="1"/>
    <col min="10" max="16384" width="10.69921875" style="2" customWidth="1"/>
  </cols>
  <sheetData>
    <row r="1" spans="1:10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.75" customHeight="1">
      <c r="A2" s="2"/>
      <c r="B2" s="2"/>
      <c r="C2" s="2"/>
      <c r="D2" s="2"/>
      <c r="E2" s="2"/>
      <c r="F2" s="2"/>
      <c r="G2" s="2"/>
      <c r="H2" s="4" t="s">
        <v>1</v>
      </c>
      <c r="I2" s="4"/>
      <c r="J2" s="2"/>
    </row>
    <row r="3" spans="1:10" s="10" customFormat="1" ht="15.75" customHeight="1">
      <c r="A3" s="5" t="s">
        <v>2</v>
      </c>
      <c r="B3" s="6" t="s">
        <v>3</v>
      </c>
      <c r="C3" s="7"/>
      <c r="D3" s="7" t="s">
        <v>4</v>
      </c>
      <c r="E3" s="7"/>
      <c r="F3" s="7"/>
      <c r="G3" s="7"/>
      <c r="H3" s="7"/>
      <c r="I3" s="8" t="s">
        <v>5</v>
      </c>
      <c r="J3" s="9"/>
    </row>
    <row r="4" spans="1:10" s="10" customFormat="1" ht="15.75" customHeight="1">
      <c r="A4" s="11"/>
      <c r="B4" s="12"/>
      <c r="C4" s="13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6" t="s">
        <v>12</v>
      </c>
      <c r="J4" s="9"/>
    </row>
    <row r="5" spans="1:10" s="10" customFormat="1" ht="15.75" customHeight="1">
      <c r="A5" s="17" t="s">
        <v>13</v>
      </c>
      <c r="B5" s="18">
        <v>52961</v>
      </c>
      <c r="C5" s="19">
        <f>SUM(D5:H5)</f>
        <v>63793</v>
      </c>
      <c r="D5" s="18">
        <v>52528</v>
      </c>
      <c r="E5" s="18">
        <v>4789</v>
      </c>
      <c r="F5" s="18">
        <v>510</v>
      </c>
      <c r="G5" s="18">
        <v>3903</v>
      </c>
      <c r="H5" s="18">
        <v>2063</v>
      </c>
      <c r="I5" s="20">
        <f>C5/B5*100</f>
        <v>120.4527860123487</v>
      </c>
      <c r="J5" s="9"/>
    </row>
    <row r="6" spans="1:10" s="10" customFormat="1" ht="15.75" customHeight="1">
      <c r="A6" s="21" t="s">
        <v>14</v>
      </c>
      <c r="B6" s="18">
        <v>54012</v>
      </c>
      <c r="C6" s="19">
        <f>SUM(D6:H6)</f>
        <v>67345</v>
      </c>
      <c r="D6" s="18">
        <v>54268</v>
      </c>
      <c r="E6" s="18">
        <v>5472</v>
      </c>
      <c r="F6" s="18">
        <v>478</v>
      </c>
      <c r="G6" s="18">
        <v>3900</v>
      </c>
      <c r="H6" s="18">
        <v>3227</v>
      </c>
      <c r="I6" s="20">
        <f>C6/B6*100</f>
        <v>124.68525512848996</v>
      </c>
      <c r="J6" s="9"/>
    </row>
    <row r="7" spans="1:10" s="10" customFormat="1" ht="15.75" customHeight="1">
      <c r="A7" s="21" t="s">
        <v>15</v>
      </c>
      <c r="B7" s="18">
        <v>54905</v>
      </c>
      <c r="C7" s="19">
        <f>SUM(D7:H7)</f>
        <v>66281</v>
      </c>
      <c r="D7" s="18">
        <v>55206</v>
      </c>
      <c r="E7" s="18">
        <v>5111</v>
      </c>
      <c r="F7" s="18">
        <v>545</v>
      </c>
      <c r="G7" s="18">
        <v>3470</v>
      </c>
      <c r="H7" s="18">
        <v>1949</v>
      </c>
      <c r="I7" s="20">
        <f>C7/B7*100</f>
        <v>120.71942446043164</v>
      </c>
      <c r="J7" s="9"/>
    </row>
    <row r="8" spans="1:10" s="10" customFormat="1" ht="15.75" customHeight="1">
      <c r="A8" s="21" t="s">
        <v>16</v>
      </c>
      <c r="B8" s="18">
        <v>58006</v>
      </c>
      <c r="C8" s="19">
        <v>66362</v>
      </c>
      <c r="D8" s="18">
        <v>55332</v>
      </c>
      <c r="E8" s="18">
        <v>4313</v>
      </c>
      <c r="F8" s="18">
        <v>521</v>
      </c>
      <c r="G8" s="18">
        <v>3984</v>
      </c>
      <c r="H8" s="18">
        <v>2209</v>
      </c>
      <c r="I8" s="20">
        <f>C8/B8*100</f>
        <v>114.40540633727545</v>
      </c>
      <c r="J8" s="9"/>
    </row>
    <row r="9" spans="1:10" s="10" customFormat="1" ht="15.75" customHeight="1">
      <c r="A9" s="22" t="s">
        <v>17</v>
      </c>
      <c r="B9" s="23">
        <v>58500</v>
      </c>
      <c r="C9" s="24">
        <f>SUM(D9:H9)</f>
        <v>65684</v>
      </c>
      <c r="D9" s="23">
        <v>55146</v>
      </c>
      <c r="E9" s="23">
        <v>4197</v>
      </c>
      <c r="F9" s="23">
        <v>404</v>
      </c>
      <c r="G9" s="23">
        <v>3921</v>
      </c>
      <c r="H9" s="23">
        <v>2016</v>
      </c>
      <c r="I9" s="25">
        <v>112.2</v>
      </c>
      <c r="J9" s="9"/>
    </row>
    <row r="10" spans="1:10" s="10" customFormat="1" ht="15.75" customHeight="1">
      <c r="A10" s="26"/>
      <c r="B10" s="19"/>
      <c r="C10" s="19"/>
      <c r="D10" s="19"/>
      <c r="E10" s="19"/>
      <c r="F10" s="19"/>
      <c r="G10" s="27" t="s">
        <v>18</v>
      </c>
      <c r="H10" s="28"/>
      <c r="I10" s="28"/>
      <c r="J10" s="9"/>
    </row>
  </sheetData>
  <mergeCells count="2">
    <mergeCell ref="A3:A4"/>
    <mergeCell ref="B3:B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2000-03-21T01:06:01Z</dcterms:created>
  <cp:category/>
  <cp:version/>
  <cp:contentType/>
  <cp:contentStatus/>
</cp:coreProperties>
</file>