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21" sheetId="1" r:id="rId1"/>
  </sheets>
  <definedNames>
    <definedName name="_xlnm.Print_Area" localSheetId="0">'h010321'!$A$1:$H$27</definedName>
  </definedNames>
  <calcPr fullCalcOnLoad="1"/>
</workbook>
</file>

<file path=xl/sharedStrings.xml><?xml version="1.0" encoding="utf-8"?>
<sst xmlns="http://schemas.openxmlformats.org/spreadsheetml/2006/main" count="29" uniqueCount="29">
  <si>
    <t>１　常住人口（推計人口）</t>
  </si>
  <si>
    <t>区         分</t>
  </si>
  <si>
    <t>世 帯 数</t>
  </si>
  <si>
    <t>人口性比</t>
  </si>
  <si>
    <t>総   数</t>
  </si>
  <si>
    <t>男</t>
  </si>
  <si>
    <t>女</t>
  </si>
  <si>
    <t>平　成　</t>
  </si>
  <si>
    <t>１月１日</t>
  </si>
  <si>
    <t>２月１日</t>
  </si>
  <si>
    <t>３月１日</t>
  </si>
  <si>
    <t>４月１日</t>
  </si>
  <si>
    <t>５月１日</t>
  </si>
  <si>
    <t>６月１日</t>
  </si>
  <si>
    <t>７月１日</t>
  </si>
  <si>
    <t>８月１日</t>
  </si>
  <si>
    <t>９月１日</t>
  </si>
  <si>
    <t>10月１日</t>
  </si>
  <si>
    <t>11月１日</t>
  </si>
  <si>
    <t>12月１日</t>
  </si>
  <si>
    <t>資料：情報政策課</t>
  </si>
  <si>
    <t xml:space="preserve">  （各年10月1日現在）</t>
  </si>
  <si>
    <t>人　　       口</t>
  </si>
  <si>
    <t>（女性100人に対する                             男性の数）</t>
  </si>
  <si>
    <t xml:space="preserve">10 年 </t>
  </si>
  <si>
    <t xml:space="preserve">  である｡平成10年～12年９月は平成７年国勢調査数値を基準とし、以降は平成12年国勢調査数値を</t>
  </si>
  <si>
    <t xml:space="preserve">  基準としている。</t>
  </si>
  <si>
    <t>平成15年</t>
  </si>
  <si>
    <t>注）推計人口は､国勢調査における人口を基準とし､これに自然動態･社会動態の増減を加除した人口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</si>
</sst>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Continuous" vertical="center"/>
    </xf>
    <xf numFmtId="0" fontId="10" fillId="2" borderId="2" xfId="0" applyNumberFormat="1" applyFont="1" applyFill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left"/>
    </xf>
    <xf numFmtId="183" fontId="9" fillId="0" borderId="0" xfId="0" applyNumberFormat="1" applyFont="1" applyBorder="1" applyAlignment="1">
      <alignment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/>
    </xf>
    <xf numFmtId="0" fontId="10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left"/>
    </xf>
    <xf numFmtId="183" fontId="9" fillId="0" borderId="5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7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17" applyNumberFormat="1" applyFont="1" applyAlignment="1">
      <alignment/>
    </xf>
    <xf numFmtId="3" fontId="9" fillId="0" borderId="0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3" fontId="9" fillId="0" borderId="13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8.69921875" style="5" customWidth="1"/>
    <col min="2" max="2" width="9.59765625" style="5" customWidth="1"/>
    <col min="3" max="3" width="14" style="5" customWidth="1"/>
    <col min="4" max="6" width="13.59765625" style="5" customWidth="1"/>
    <col min="7" max="7" width="11.59765625" style="5" customWidth="1"/>
    <col min="8" max="8" width="2.69921875" style="5" customWidth="1"/>
    <col min="9" max="16384" width="10.69921875" style="5" customWidth="1"/>
  </cols>
  <sheetData>
    <row r="1" spans="1:9" ht="13.5" customHeight="1">
      <c r="A1" s="1" t="s">
        <v>0</v>
      </c>
      <c r="B1" s="1"/>
      <c r="C1" s="1"/>
      <c r="D1" s="1"/>
      <c r="E1" s="2"/>
      <c r="F1" s="2"/>
      <c r="G1" s="3"/>
      <c r="H1" s="4"/>
      <c r="I1" s="4"/>
    </row>
    <row r="2" spans="1:9" ht="13.5" customHeight="1">
      <c r="A2" s="2"/>
      <c r="B2" s="2"/>
      <c r="C2" s="2"/>
      <c r="D2" s="2"/>
      <c r="E2" s="2"/>
      <c r="G2" s="6" t="s">
        <v>21</v>
      </c>
      <c r="H2" s="4"/>
      <c r="I2" s="4"/>
    </row>
    <row r="3" spans="1:9" ht="17.25" customHeight="1">
      <c r="A3" s="22" t="s">
        <v>1</v>
      </c>
      <c r="B3" s="23"/>
      <c r="C3" s="26" t="s">
        <v>2</v>
      </c>
      <c r="D3" s="8" t="s">
        <v>22</v>
      </c>
      <c r="E3" s="8"/>
      <c r="F3" s="9"/>
      <c r="G3" s="7" t="s">
        <v>3</v>
      </c>
      <c r="H3" s="4"/>
      <c r="I3" s="4"/>
    </row>
    <row r="4" spans="1:9" ht="17.25" customHeight="1">
      <c r="A4" s="24"/>
      <c r="B4" s="25"/>
      <c r="C4" s="27"/>
      <c r="D4" s="10" t="s">
        <v>4</v>
      </c>
      <c r="E4" s="10" t="s">
        <v>5</v>
      </c>
      <c r="F4" s="10" t="s">
        <v>6</v>
      </c>
      <c r="G4" s="28" t="s">
        <v>23</v>
      </c>
      <c r="H4" s="4"/>
      <c r="I4" s="4"/>
    </row>
    <row r="5" spans="1:9" ht="14.25">
      <c r="A5" s="11" t="s">
        <v>7</v>
      </c>
      <c r="B5" s="12" t="s">
        <v>24</v>
      </c>
      <c r="C5" s="29">
        <v>167023</v>
      </c>
      <c r="D5" s="30">
        <f>SUM(E5:F5)</f>
        <v>476800</v>
      </c>
      <c r="E5" s="31">
        <v>229650</v>
      </c>
      <c r="F5" s="31">
        <v>247150</v>
      </c>
      <c r="G5" s="13">
        <f>E5/F5*100</f>
        <v>92.91927978960146</v>
      </c>
      <c r="H5" s="4"/>
      <c r="I5" s="4"/>
    </row>
    <row r="6" spans="1:9" ht="14.25">
      <c r="A6" s="11"/>
      <c r="B6" s="12">
        <v>11</v>
      </c>
      <c r="C6" s="29">
        <v>169703</v>
      </c>
      <c r="D6" s="30">
        <f>SUM(E6:F6)</f>
        <v>478433</v>
      </c>
      <c r="E6" s="31">
        <v>230416</v>
      </c>
      <c r="F6" s="31">
        <v>248017</v>
      </c>
      <c r="G6" s="13">
        <f>E6/F6*100</f>
        <v>92.90330904736369</v>
      </c>
      <c r="H6" s="4"/>
      <c r="I6" s="4"/>
    </row>
    <row r="7" spans="1:9" ht="14.25">
      <c r="A7" s="14"/>
      <c r="B7" s="12">
        <v>12</v>
      </c>
      <c r="C7" s="29">
        <v>169765</v>
      </c>
      <c r="D7" s="30">
        <v>478309</v>
      </c>
      <c r="E7" s="31">
        <v>230649</v>
      </c>
      <c r="F7" s="31">
        <v>247660</v>
      </c>
      <c r="G7" s="13">
        <f>E7/F7*100</f>
        <v>93.13130905273358</v>
      </c>
      <c r="H7" s="4"/>
      <c r="I7" s="4"/>
    </row>
    <row r="8" spans="1:9" ht="14.25">
      <c r="A8" s="14"/>
      <c r="B8" s="12">
        <v>13</v>
      </c>
      <c r="C8" s="29">
        <v>172299</v>
      </c>
      <c r="D8" s="30">
        <v>479431</v>
      </c>
      <c r="E8" s="31">
        <v>231053</v>
      </c>
      <c r="F8" s="31">
        <v>248378</v>
      </c>
      <c r="G8" s="13">
        <f>E8/F8*100</f>
        <v>93.02474454259234</v>
      </c>
      <c r="H8" s="4"/>
      <c r="I8" s="4"/>
    </row>
    <row r="9" spans="1:9" ht="14.25">
      <c r="A9" s="14"/>
      <c r="B9" s="12">
        <v>14</v>
      </c>
      <c r="C9" s="29">
        <v>174449</v>
      </c>
      <c r="D9" s="32">
        <v>480147</v>
      </c>
      <c r="E9" s="33">
        <v>231194</v>
      </c>
      <c r="F9" s="33">
        <v>248953</v>
      </c>
      <c r="G9" s="13">
        <f>E9/F9*100</f>
        <v>92.86652500672817</v>
      </c>
      <c r="H9" s="4"/>
      <c r="I9" s="4"/>
    </row>
    <row r="10" spans="1:9" ht="14.25">
      <c r="A10" s="14"/>
      <c r="B10" s="12">
        <v>15</v>
      </c>
      <c r="C10" s="34">
        <f>C21</f>
        <v>176790</v>
      </c>
      <c r="D10" s="35">
        <f>D21</f>
        <v>480684</v>
      </c>
      <c r="E10" s="35">
        <f>E21</f>
        <v>231408</v>
      </c>
      <c r="F10" s="35">
        <f>F21</f>
        <v>249276</v>
      </c>
      <c r="G10" s="36">
        <f>G21</f>
        <v>92.83204159245174</v>
      </c>
      <c r="H10" s="4"/>
      <c r="I10" s="4"/>
    </row>
    <row r="11" spans="1:9" ht="14.25">
      <c r="A11" s="15"/>
      <c r="B11" s="12"/>
      <c r="C11" s="29"/>
      <c r="D11" s="30"/>
      <c r="E11" s="31"/>
      <c r="F11" s="31"/>
      <c r="G11" s="13"/>
      <c r="H11" s="4"/>
      <c r="I11" s="4"/>
    </row>
    <row r="12" spans="1:9" ht="14.25">
      <c r="A12" s="14" t="s">
        <v>27</v>
      </c>
      <c r="B12" s="12" t="s">
        <v>8</v>
      </c>
      <c r="C12" s="29">
        <v>174984</v>
      </c>
      <c r="D12" s="30">
        <f>SUM(E12:F12)</f>
        <v>480498</v>
      </c>
      <c r="E12" s="31">
        <v>231382</v>
      </c>
      <c r="F12" s="30">
        <v>249116</v>
      </c>
      <c r="G12" s="13">
        <f aca="true" t="shared" si="0" ref="G12:G23">E12/F12*100</f>
        <v>92.8812280222868</v>
      </c>
      <c r="H12" s="4"/>
      <c r="I12" s="4"/>
    </row>
    <row r="13" spans="1:9" ht="14.25">
      <c r="A13" s="14"/>
      <c r="B13" s="12" t="s">
        <v>9</v>
      </c>
      <c r="C13" s="29">
        <v>175108</v>
      </c>
      <c r="D13" s="30">
        <f aca="true" t="shared" si="1" ref="D13:D23">SUM(E13:F13)</f>
        <v>480541</v>
      </c>
      <c r="E13" s="31">
        <v>231449</v>
      </c>
      <c r="F13" s="31">
        <v>249092</v>
      </c>
      <c r="G13" s="13">
        <f t="shared" si="0"/>
        <v>92.91707481573074</v>
      </c>
      <c r="H13" s="4"/>
      <c r="I13" s="4"/>
    </row>
    <row r="14" spans="1:9" ht="14.25">
      <c r="A14" s="14"/>
      <c r="B14" s="12" t="s">
        <v>10</v>
      </c>
      <c r="C14" s="29">
        <v>175200</v>
      </c>
      <c r="D14" s="30">
        <f t="shared" si="1"/>
        <v>480531</v>
      </c>
      <c r="E14" s="31">
        <v>231456</v>
      </c>
      <c r="F14" s="31">
        <v>249075</v>
      </c>
      <c r="G14" s="13">
        <f t="shared" si="0"/>
        <v>92.92622704004818</v>
      </c>
      <c r="H14" s="4"/>
      <c r="I14" s="4"/>
    </row>
    <row r="15" spans="1:9" ht="14.25">
      <c r="A15" s="14"/>
      <c r="B15" s="12" t="s">
        <v>11</v>
      </c>
      <c r="C15" s="29">
        <v>175595</v>
      </c>
      <c r="D15" s="30">
        <f t="shared" si="1"/>
        <v>480068</v>
      </c>
      <c r="E15" s="31">
        <v>231219</v>
      </c>
      <c r="F15" s="31">
        <v>248849</v>
      </c>
      <c r="G15" s="13">
        <f t="shared" si="0"/>
        <v>92.91538242066474</v>
      </c>
      <c r="H15" s="4"/>
      <c r="I15" s="4"/>
    </row>
    <row r="16" spans="1:9" ht="14.25">
      <c r="A16" s="14"/>
      <c r="B16" s="12" t="s">
        <v>12</v>
      </c>
      <c r="C16" s="29">
        <v>176010</v>
      </c>
      <c r="D16" s="30">
        <f t="shared" si="1"/>
        <v>480404</v>
      </c>
      <c r="E16" s="31">
        <v>231415</v>
      </c>
      <c r="F16" s="31">
        <v>248989</v>
      </c>
      <c r="G16" s="13">
        <f t="shared" si="0"/>
        <v>92.94185686917896</v>
      </c>
      <c r="H16" s="4"/>
      <c r="I16" s="4"/>
    </row>
    <row r="17" spans="1:9" ht="14.25">
      <c r="A17" s="14"/>
      <c r="B17" s="12" t="s">
        <v>13</v>
      </c>
      <c r="C17" s="29">
        <v>176150</v>
      </c>
      <c r="D17" s="30">
        <f t="shared" si="1"/>
        <v>480487</v>
      </c>
      <c r="E17" s="31">
        <v>231405</v>
      </c>
      <c r="F17" s="31">
        <v>249082</v>
      </c>
      <c r="G17" s="13">
        <f t="shared" si="0"/>
        <v>92.90314033129651</v>
      </c>
      <c r="H17" s="4"/>
      <c r="I17" s="4"/>
    </row>
    <row r="18" spans="1:9" ht="18" customHeight="1">
      <c r="A18" s="14"/>
      <c r="B18" s="12" t="s">
        <v>14</v>
      </c>
      <c r="C18" s="29">
        <v>176379</v>
      </c>
      <c r="D18" s="30">
        <f t="shared" si="1"/>
        <v>480619</v>
      </c>
      <c r="E18" s="31">
        <v>231444</v>
      </c>
      <c r="F18" s="31">
        <v>249175</v>
      </c>
      <c r="G18" s="13">
        <f t="shared" si="0"/>
        <v>92.88411758804054</v>
      </c>
      <c r="H18" s="4"/>
      <c r="I18" s="4"/>
    </row>
    <row r="19" spans="1:9" ht="14.25">
      <c r="A19" s="14"/>
      <c r="B19" s="12" t="s">
        <v>15</v>
      </c>
      <c r="C19" s="29">
        <v>176480</v>
      </c>
      <c r="D19" s="30">
        <f t="shared" si="1"/>
        <v>480600</v>
      </c>
      <c r="E19" s="31">
        <v>231410</v>
      </c>
      <c r="F19" s="31">
        <v>249190</v>
      </c>
      <c r="G19" s="13">
        <f t="shared" si="0"/>
        <v>92.86488221838758</v>
      </c>
      <c r="H19" s="4"/>
      <c r="I19" s="4"/>
    </row>
    <row r="20" spans="1:9" ht="14.25">
      <c r="A20" s="14"/>
      <c r="B20" s="12" t="s">
        <v>16</v>
      </c>
      <c r="C20" s="29">
        <v>176571</v>
      </c>
      <c r="D20" s="30">
        <f t="shared" si="1"/>
        <v>480682</v>
      </c>
      <c r="E20" s="31">
        <v>231471</v>
      </c>
      <c r="F20" s="31">
        <v>249211</v>
      </c>
      <c r="G20" s="13">
        <f t="shared" si="0"/>
        <v>92.88153412168805</v>
      </c>
      <c r="H20" s="4"/>
      <c r="I20" s="4"/>
    </row>
    <row r="21" spans="1:9" ht="14.25">
      <c r="A21" s="14"/>
      <c r="B21" s="12" t="s">
        <v>17</v>
      </c>
      <c r="C21" s="29">
        <v>176790</v>
      </c>
      <c r="D21" s="30">
        <f t="shared" si="1"/>
        <v>480684</v>
      </c>
      <c r="E21" s="31">
        <v>231408</v>
      </c>
      <c r="F21" s="31">
        <v>249276</v>
      </c>
      <c r="G21" s="13">
        <f t="shared" si="0"/>
        <v>92.83204159245174</v>
      </c>
      <c r="H21" s="4"/>
      <c r="I21" s="4"/>
    </row>
    <row r="22" spans="1:9" ht="14.25">
      <c r="A22" s="14"/>
      <c r="B22" s="12" t="s">
        <v>18</v>
      </c>
      <c r="C22" s="29">
        <v>177022</v>
      </c>
      <c r="D22" s="30">
        <f t="shared" si="1"/>
        <v>480803</v>
      </c>
      <c r="E22" s="31">
        <v>231454</v>
      </c>
      <c r="F22" s="31">
        <v>249349</v>
      </c>
      <c r="G22" s="13">
        <f t="shared" si="0"/>
        <v>92.82331190419853</v>
      </c>
      <c r="H22" s="4"/>
      <c r="I22" s="4"/>
    </row>
    <row r="23" spans="1:9" ht="14.25">
      <c r="A23" s="16"/>
      <c r="B23" s="17" t="s">
        <v>19</v>
      </c>
      <c r="C23" s="37">
        <v>177165</v>
      </c>
      <c r="D23" s="38">
        <f t="shared" si="1"/>
        <v>480864</v>
      </c>
      <c r="E23" s="39">
        <v>231478</v>
      </c>
      <c r="F23" s="40">
        <v>249386</v>
      </c>
      <c r="G23" s="18">
        <f t="shared" si="0"/>
        <v>92.81916386645601</v>
      </c>
      <c r="H23" s="4"/>
      <c r="I23" s="4"/>
    </row>
    <row r="24" spans="1:9" ht="15" customHeight="1">
      <c r="A24" s="19" t="s">
        <v>28</v>
      </c>
      <c r="B24" s="20"/>
      <c r="C24" s="20"/>
      <c r="D24" s="20"/>
      <c r="E24" s="20"/>
      <c r="F24" s="20"/>
      <c r="G24" s="20"/>
      <c r="H24" s="4"/>
      <c r="I24" s="4"/>
    </row>
    <row r="25" spans="1:9" ht="15" customHeight="1">
      <c r="A25" s="19" t="s">
        <v>25</v>
      </c>
      <c r="B25" s="20"/>
      <c r="C25" s="20"/>
      <c r="D25" s="20"/>
      <c r="E25" s="19"/>
      <c r="F25" s="20"/>
      <c r="G25" s="20"/>
      <c r="H25" s="4"/>
      <c r="I25" s="4"/>
    </row>
    <row r="26" spans="1:9" ht="15" customHeight="1">
      <c r="A26" s="19" t="s">
        <v>26</v>
      </c>
      <c r="B26" s="20"/>
      <c r="C26" s="20"/>
      <c r="D26" s="20"/>
      <c r="E26" s="19"/>
      <c r="G26" s="6" t="s">
        <v>20</v>
      </c>
      <c r="H26" s="4"/>
      <c r="I26" s="4"/>
    </row>
    <row r="27" spans="1:9" ht="16.5" customHeight="1">
      <c r="A27" s="21"/>
      <c r="B27" s="2"/>
      <c r="C27" s="2"/>
      <c r="D27" s="2"/>
      <c r="E27" s="2"/>
      <c r="H27" s="4"/>
      <c r="I27" s="4"/>
    </row>
  </sheetData>
  <mergeCells count="2">
    <mergeCell ref="A3:B4"/>
    <mergeCell ref="C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2004-03-29T02:24:22Z</cp:lastPrinted>
  <dcterms:created xsi:type="dcterms:W3CDTF">2003-05-02T00:07:32Z</dcterms:created>
  <dcterms:modified xsi:type="dcterms:W3CDTF">2004-03-29T02:25:32Z</dcterms:modified>
  <cp:category/>
  <cp:version/>
  <cp:contentType/>
  <cp:contentStatus/>
</cp:coreProperties>
</file>