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１６" sheetId="1" r:id="rId1"/>
  </sheets>
  <externalReferences>
    <externalReference r:id="rId4"/>
  </externalReferences>
  <definedNames>
    <definedName name="_xlnm.Print_Area">'/tmp/tmpe_osvx39\[h0102231.xls]３.1'!#REF!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<sst xmlns="http://schemas.openxmlformats.org/spreadsheetml/2006/main" count="62" uniqueCount="34">
  <si>
    <t>16　平均余命・平均寿命</t>
  </si>
  <si>
    <t xml:space="preserve"> (1) 平均余命</t>
  </si>
  <si>
    <t>区　　　分</t>
  </si>
  <si>
    <t>全           国</t>
  </si>
  <si>
    <t>男</t>
  </si>
  <si>
    <t>女</t>
  </si>
  <si>
    <t>男女差</t>
  </si>
  <si>
    <t>歳</t>
  </si>
  <si>
    <t xml:space="preserve"> (2) 平均寿命</t>
  </si>
  <si>
    <t>兵    庫    県</t>
  </si>
  <si>
    <t>＊</t>
  </si>
  <si>
    <t>　　55</t>
  </si>
  <si>
    <t>　　60</t>
  </si>
  <si>
    <t>平成２年</t>
  </si>
  <si>
    <t xml:space="preserve">… </t>
  </si>
  <si>
    <t>　　９</t>
  </si>
  <si>
    <t>注）＊は完全生命表による。その他は簡易生命表による。</t>
  </si>
  <si>
    <t>　兵庫県の数値は都道府県別生命表による。</t>
  </si>
  <si>
    <t>　平均寿命は、０歳の平均余命である｡</t>
  </si>
  <si>
    <t>　＊２は阪神・淡路大震災の影響を除去した場合の数値である。</t>
  </si>
  <si>
    <t>（平成13年　単位：年）</t>
  </si>
  <si>
    <t xml:space="preserve"> </t>
  </si>
  <si>
    <t>資料:厚生労働省統計情報部(簡易生命表)</t>
  </si>
  <si>
    <t>（単位：年）</t>
  </si>
  <si>
    <t>昭和50年</t>
  </si>
  <si>
    <t xml:space="preserve"> ７</t>
  </si>
  <si>
    <t>＊2</t>
  </si>
  <si>
    <t>…</t>
  </si>
  <si>
    <t xml:space="preserve"> 10</t>
  </si>
  <si>
    <t xml:space="preserve"> 11</t>
  </si>
  <si>
    <t xml:space="preserve"> 12</t>
  </si>
  <si>
    <t xml:space="preserve"> 13</t>
  </si>
  <si>
    <t xml:space="preserve">… </t>
  </si>
  <si>
    <t xml:space="preserve">                   資料：厚生労働省統計情報部（完全生命表､簡易生命表､都道府県別生命表）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</si>
</sst>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[&lt;=999]000;000\-00"/>
    <numFmt numFmtId="180" formatCode="#,##0;&quot;△ &quot;#,##0"/>
    <numFmt numFmtId="181" formatCode="#,##0_ "/>
    <numFmt numFmtId="182" formatCode="#,##0_);[Red]\(#,##0\)"/>
    <numFmt numFmtId="183" formatCode="0.0_);[Red]\(0.0\)"/>
    <numFmt numFmtId="184" formatCode="#,##0.0_ "/>
    <numFmt numFmtId="185" formatCode="0.0_ "/>
    <numFmt numFmtId="186" formatCode="0;&quot;△ &quot;0"/>
    <numFmt numFmtId="187" formatCode="0_ "/>
    <numFmt numFmtId="188" formatCode="0.0;&quot;△ &quot;0.0"/>
    <numFmt numFmtId="189" formatCode="###,###,##0;&quot;-&quot;##,###,##0"/>
    <numFmt numFmtId="190" formatCode="0;&quot;△ &quot;0\ "/>
    <numFmt numFmtId="191" formatCode="0.0;&quot;△ &quot;0.0\ "/>
    <numFmt numFmtId="192" formatCode="#,##0.0;&quot;△ &quot;#,##0.0"/>
    <numFmt numFmtId="193" formatCode="0;&quot;△ &quot;0\ \ "/>
    <numFmt numFmtId="194" formatCode="0.00_);[Red]\(0.00\)"/>
    <numFmt numFmtId="195" formatCode="#,##0.0_);[Red]\(#,##0.0\)"/>
    <numFmt numFmtId="196" formatCode="#,##0;[Red]#,##0"/>
    <numFmt numFmtId="197" formatCode="#,##0_);\(#,##0\)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0" fillId="0" borderId="3" xfId="0" applyNumberFormat="1" applyFont="1" applyBorder="1" applyAlignment="1">
      <alignment horizontal="centerContinuous" vertical="center"/>
    </xf>
    <xf numFmtId="0" fontId="10" fillId="0" borderId="1" xfId="0" applyNumberFormat="1" applyFont="1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left"/>
    </xf>
    <xf numFmtId="2" fontId="10" fillId="0" borderId="8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/>
    </xf>
    <xf numFmtId="0" fontId="10" fillId="0" borderId="9" xfId="0" applyNumberFormat="1" applyFont="1" applyBorder="1" applyAlignment="1">
      <alignment horizontal="right"/>
    </xf>
    <xf numFmtId="0" fontId="10" fillId="0" borderId="9" xfId="0" applyNumberFormat="1" applyFont="1" applyBorder="1" applyAlignment="1">
      <alignment horizontal="left"/>
    </xf>
    <xf numFmtId="2" fontId="10" fillId="0" borderId="10" xfId="0" applyNumberFormat="1" applyFont="1" applyBorder="1" applyAlignment="1">
      <alignment/>
    </xf>
    <xf numFmtId="2" fontId="10" fillId="0" borderId="9" xfId="0" applyNumberFormat="1" applyFont="1" applyBorder="1" applyAlignment="1">
      <alignment/>
    </xf>
    <xf numFmtId="2" fontId="10" fillId="0" borderId="9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shrinkToFit="1"/>
    </xf>
    <xf numFmtId="0" fontId="10" fillId="0" borderId="0" xfId="0" applyNumberFormat="1" applyFont="1" applyBorder="1" applyAlignment="1">
      <alignment horizontal="right" shrinkToFit="1"/>
    </xf>
    <xf numFmtId="0" fontId="10" fillId="0" borderId="0" xfId="0" applyNumberFormat="1" applyFont="1" applyAlignment="1">
      <alignment shrinkToFit="1"/>
    </xf>
    <xf numFmtId="0" fontId="0" fillId="0" borderId="2" xfId="0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0" fillId="0" borderId="15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 quotePrefix="1">
      <alignment horizontal="center"/>
    </xf>
    <xf numFmtId="2" fontId="10" fillId="0" borderId="16" xfId="0" applyNumberFormat="1" applyFont="1" applyBorder="1" applyAlignment="1">
      <alignment horizontal="right"/>
    </xf>
    <xf numFmtId="2" fontId="10" fillId="0" borderId="17" xfId="0" applyNumberFormat="1" applyFont="1" applyBorder="1" applyAlignment="1">
      <alignment horizontal="right"/>
    </xf>
    <xf numFmtId="2" fontId="10" fillId="0" borderId="8" xfId="0" applyNumberFormat="1" applyFont="1" applyBorder="1" applyAlignment="1">
      <alignment horizontal="right"/>
    </xf>
    <xf numFmtId="0" fontId="10" fillId="0" borderId="18" xfId="0" applyNumberFormat="1" applyFont="1" applyBorder="1" applyAlignment="1" quotePrefix="1">
      <alignment horizontal="center"/>
    </xf>
    <xf numFmtId="0" fontId="10" fillId="0" borderId="18" xfId="0" applyNumberFormat="1" applyFont="1" applyBorder="1" applyAlignment="1">
      <alignment/>
    </xf>
    <xf numFmtId="2" fontId="10" fillId="0" borderId="19" xfId="0" applyNumberFormat="1" applyFont="1" applyBorder="1" applyAlignment="1">
      <alignment/>
    </xf>
    <xf numFmtId="2" fontId="10" fillId="0" borderId="18" xfId="0" applyNumberFormat="1" applyFont="1" applyBorder="1" applyAlignment="1">
      <alignment/>
    </xf>
    <xf numFmtId="2" fontId="10" fillId="0" borderId="20" xfId="0" applyNumberFormat="1" applyFont="1" applyBorder="1" applyAlignment="1">
      <alignment horizontal="right"/>
    </xf>
    <xf numFmtId="2" fontId="10" fillId="0" borderId="18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centerContinuous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showGridLines="0" tabSelected="1" showOutlineSymbols="0" workbookViewId="0" topLeftCell="A1">
      <selection activeCell="C52" sqref="C52"/>
    </sheetView>
  </sheetViews>
  <sheetFormatPr defaultColWidth="8.796875" defaultRowHeight="15"/>
  <cols>
    <col min="1" max="1" width="8.69921875" style="2" customWidth="1"/>
    <col min="2" max="2" width="4.69921875" style="2" customWidth="1"/>
    <col min="3" max="8" width="11.59765625" style="2" customWidth="1"/>
    <col min="9" max="16384" width="10.69921875" style="2" customWidth="1"/>
  </cols>
  <sheetData>
    <row r="1" ht="13.5">
      <c r="A1" s="1" t="s">
        <v>0</v>
      </c>
    </row>
    <row r="3" spans="1:5" ht="13.5">
      <c r="A3" s="2" t="s">
        <v>1</v>
      </c>
      <c r="E3" s="3" t="s">
        <v>20</v>
      </c>
    </row>
    <row r="4" spans="1:5" ht="17.25" customHeight="1">
      <c r="A4" s="4" t="s">
        <v>2</v>
      </c>
      <c r="B4" s="5"/>
      <c r="C4" s="6" t="s">
        <v>3</v>
      </c>
      <c r="D4" s="7"/>
      <c r="E4" s="7"/>
    </row>
    <row r="5" spans="1:8" ht="17.25" customHeight="1">
      <c r="A5" s="8"/>
      <c r="B5" s="9"/>
      <c r="C5" s="10" t="s">
        <v>4</v>
      </c>
      <c r="D5" s="10" t="s">
        <v>5</v>
      </c>
      <c r="E5" s="11" t="s">
        <v>6</v>
      </c>
      <c r="F5" s="12"/>
      <c r="G5" s="12"/>
      <c r="H5" s="12"/>
    </row>
    <row r="6" spans="1:8" ht="18" customHeight="1">
      <c r="A6" s="13">
        <v>0</v>
      </c>
      <c r="B6" s="14" t="s">
        <v>7</v>
      </c>
      <c r="C6" s="15">
        <v>78.07</v>
      </c>
      <c r="D6" s="16">
        <v>84.93</v>
      </c>
      <c r="E6" s="17">
        <f>D6-C6</f>
        <v>6.860000000000014</v>
      </c>
      <c r="G6" s="18"/>
      <c r="H6" s="18"/>
    </row>
    <row r="7" spans="1:8" ht="18" customHeight="1">
      <c r="A7" s="13">
        <v>1</v>
      </c>
      <c r="B7" s="12"/>
      <c r="C7" s="15">
        <v>77.32</v>
      </c>
      <c r="D7" s="16">
        <v>84.17</v>
      </c>
      <c r="E7" s="17">
        <f>D7-C7</f>
        <v>6.8500000000000085</v>
      </c>
      <c r="G7" s="18"/>
      <c r="H7" s="18"/>
    </row>
    <row r="8" spans="1:8" ht="13.5" customHeight="1">
      <c r="A8" s="13">
        <v>2</v>
      </c>
      <c r="B8" s="12"/>
      <c r="C8" s="15">
        <v>76.36</v>
      </c>
      <c r="D8" s="16">
        <v>83.21</v>
      </c>
      <c r="E8" s="17">
        <f aca="true" t="shared" si="0" ref="E8:E29">D8-C8</f>
        <v>6.849999999999994</v>
      </c>
      <c r="G8" s="18"/>
      <c r="H8" s="18"/>
    </row>
    <row r="9" spans="1:8" ht="13.5" customHeight="1">
      <c r="A9" s="13">
        <v>3</v>
      </c>
      <c r="B9" s="12"/>
      <c r="C9" s="15">
        <v>75.39</v>
      </c>
      <c r="D9" s="16">
        <v>82.23</v>
      </c>
      <c r="E9" s="17">
        <f t="shared" si="0"/>
        <v>6.840000000000003</v>
      </c>
      <c r="F9" s="18"/>
      <c r="G9" s="18"/>
      <c r="H9" s="18"/>
    </row>
    <row r="10" spans="1:8" ht="13.5" customHeight="1">
      <c r="A10" s="13">
        <v>4</v>
      </c>
      <c r="B10" s="12"/>
      <c r="C10" s="15">
        <v>74.4</v>
      </c>
      <c r="D10" s="16">
        <v>81.25</v>
      </c>
      <c r="E10" s="17">
        <f t="shared" si="0"/>
        <v>6.849999999999994</v>
      </c>
      <c r="F10" s="18"/>
      <c r="G10" s="18"/>
      <c r="H10" s="18"/>
    </row>
    <row r="11" spans="1:8" ht="13.5" customHeight="1">
      <c r="A11" s="13">
        <v>5</v>
      </c>
      <c r="B11" s="12"/>
      <c r="C11" s="15">
        <v>73.42</v>
      </c>
      <c r="D11" s="16">
        <v>80.26</v>
      </c>
      <c r="E11" s="17">
        <f t="shared" si="0"/>
        <v>6.840000000000003</v>
      </c>
      <c r="F11" s="18"/>
      <c r="G11" s="18"/>
      <c r="H11" s="18"/>
    </row>
    <row r="12" spans="1:8" ht="18" customHeight="1">
      <c r="A12" s="13">
        <v>10</v>
      </c>
      <c r="B12" s="12"/>
      <c r="C12" s="15">
        <v>68.47</v>
      </c>
      <c r="D12" s="16">
        <v>75.3</v>
      </c>
      <c r="E12" s="17">
        <f t="shared" si="0"/>
        <v>6.829999999999998</v>
      </c>
      <c r="F12" s="18"/>
      <c r="G12" s="18"/>
      <c r="H12" s="18"/>
    </row>
    <row r="13" spans="1:8" ht="13.5" customHeight="1">
      <c r="A13" s="13">
        <v>15</v>
      </c>
      <c r="B13" s="12"/>
      <c r="C13" s="15">
        <v>63.51</v>
      </c>
      <c r="D13" s="16">
        <v>70.33</v>
      </c>
      <c r="E13" s="17">
        <f t="shared" si="0"/>
        <v>6.82</v>
      </c>
      <c r="F13" s="18"/>
      <c r="G13" s="18"/>
      <c r="H13" s="18"/>
    </row>
    <row r="14" spans="1:8" ht="13.5" customHeight="1">
      <c r="A14" s="13">
        <v>20</v>
      </c>
      <c r="B14" s="12"/>
      <c r="C14" s="15">
        <v>58.64</v>
      </c>
      <c r="D14" s="16">
        <v>65.39</v>
      </c>
      <c r="E14" s="17">
        <f t="shared" si="0"/>
        <v>6.75</v>
      </c>
      <c r="F14" s="18"/>
      <c r="G14" s="18"/>
      <c r="H14" s="18"/>
    </row>
    <row r="15" spans="1:8" ht="13.5" customHeight="1">
      <c r="A15" s="13">
        <v>25</v>
      </c>
      <c r="B15" s="12"/>
      <c r="C15" s="15">
        <v>53.82</v>
      </c>
      <c r="D15" s="16">
        <v>60.47</v>
      </c>
      <c r="E15" s="17">
        <f t="shared" si="0"/>
        <v>6.649999999999999</v>
      </c>
      <c r="F15" s="18"/>
      <c r="G15" s="18"/>
      <c r="H15" s="18"/>
    </row>
    <row r="16" spans="1:8" ht="13.5" customHeight="1">
      <c r="A16" s="13">
        <v>30</v>
      </c>
      <c r="B16" s="12"/>
      <c r="C16" s="15">
        <v>48.99</v>
      </c>
      <c r="D16" s="16">
        <v>55.56</v>
      </c>
      <c r="E16" s="17">
        <f t="shared" si="0"/>
        <v>6.57</v>
      </c>
      <c r="F16" s="18"/>
      <c r="G16" s="18"/>
      <c r="H16" s="18"/>
    </row>
    <row r="17" spans="1:8" ht="18" customHeight="1">
      <c r="A17" s="13">
        <v>35</v>
      </c>
      <c r="B17" s="12"/>
      <c r="C17" s="15">
        <v>44.18</v>
      </c>
      <c r="D17" s="16">
        <v>50.68</v>
      </c>
      <c r="E17" s="17">
        <f t="shared" si="0"/>
        <v>6.5</v>
      </c>
      <c r="F17" s="18"/>
      <c r="G17" s="18"/>
      <c r="H17" s="18"/>
    </row>
    <row r="18" spans="1:8" ht="13.5" customHeight="1">
      <c r="A18" s="13">
        <v>40</v>
      </c>
      <c r="B18" s="12"/>
      <c r="C18" s="15">
        <v>39.43</v>
      </c>
      <c r="D18" s="16">
        <v>45.82</v>
      </c>
      <c r="E18" s="17">
        <f t="shared" si="0"/>
        <v>6.390000000000001</v>
      </c>
      <c r="F18" s="18"/>
      <c r="G18" s="18"/>
      <c r="H18" s="18"/>
    </row>
    <row r="19" spans="1:8" ht="13.5" customHeight="1">
      <c r="A19" s="13">
        <v>45</v>
      </c>
      <c r="B19" s="12"/>
      <c r="C19" s="15">
        <v>34.75</v>
      </c>
      <c r="D19" s="16">
        <v>41.01</v>
      </c>
      <c r="E19" s="17">
        <f t="shared" si="0"/>
        <v>6.259999999999998</v>
      </c>
      <c r="F19" s="18"/>
      <c r="G19" s="18"/>
      <c r="H19" s="18"/>
    </row>
    <row r="20" spans="1:8" ht="13.5" customHeight="1">
      <c r="A20" s="13">
        <v>50</v>
      </c>
      <c r="B20" s="12"/>
      <c r="C20" s="15">
        <v>30.21</v>
      </c>
      <c r="D20" s="16">
        <v>36.29</v>
      </c>
      <c r="E20" s="17">
        <f t="shared" si="0"/>
        <v>6.079999999999998</v>
      </c>
      <c r="F20" s="18"/>
      <c r="G20" s="18"/>
      <c r="H20" s="18"/>
    </row>
    <row r="21" spans="1:8" ht="13.5" customHeight="1">
      <c r="A21" s="13">
        <v>55</v>
      </c>
      <c r="B21" s="12"/>
      <c r="C21" s="15">
        <v>25.86</v>
      </c>
      <c r="D21" s="16">
        <v>31.67</v>
      </c>
      <c r="E21" s="17">
        <f t="shared" si="0"/>
        <v>5.810000000000002</v>
      </c>
      <c r="F21" s="18"/>
      <c r="G21" s="18"/>
      <c r="H21" s="18"/>
    </row>
    <row r="22" spans="1:8" ht="18" customHeight="1">
      <c r="A22" s="13">
        <v>60</v>
      </c>
      <c r="B22" s="12"/>
      <c r="C22" s="15">
        <v>21.72</v>
      </c>
      <c r="D22" s="16">
        <v>27.13</v>
      </c>
      <c r="E22" s="17">
        <f t="shared" si="0"/>
        <v>5.41</v>
      </c>
      <c r="F22" s="18"/>
      <c r="G22" s="18"/>
      <c r="H22" s="18"/>
    </row>
    <row r="23" spans="1:8" ht="13.5">
      <c r="A23" s="13">
        <v>65</v>
      </c>
      <c r="B23" s="12"/>
      <c r="C23" s="15">
        <v>17.78</v>
      </c>
      <c r="D23" s="16">
        <v>22.68</v>
      </c>
      <c r="E23" s="17">
        <f t="shared" si="0"/>
        <v>4.899999999999999</v>
      </c>
      <c r="F23" s="18"/>
      <c r="G23" s="18"/>
      <c r="H23" s="18"/>
    </row>
    <row r="24" spans="1:8" ht="13.5">
      <c r="A24" s="13">
        <v>70</v>
      </c>
      <c r="B24" s="12"/>
      <c r="C24" s="15">
        <v>14.17</v>
      </c>
      <c r="D24" s="16">
        <v>18.43</v>
      </c>
      <c r="E24" s="17">
        <f t="shared" si="0"/>
        <v>4.26</v>
      </c>
      <c r="F24" s="18"/>
      <c r="G24" s="18"/>
      <c r="H24" s="18"/>
    </row>
    <row r="25" spans="1:8" ht="13.5">
      <c r="A25" s="13">
        <v>75</v>
      </c>
      <c r="B25" s="12"/>
      <c r="C25" s="15">
        <v>10.95</v>
      </c>
      <c r="D25" s="16">
        <v>14.42</v>
      </c>
      <c r="E25" s="17">
        <f t="shared" si="0"/>
        <v>3.4700000000000006</v>
      </c>
      <c r="F25" s="18"/>
      <c r="G25" s="18"/>
      <c r="H25" s="18"/>
    </row>
    <row r="26" spans="1:8" ht="13.5">
      <c r="A26" s="13">
        <v>80</v>
      </c>
      <c r="B26" s="12"/>
      <c r="C26" s="15">
        <v>8.13</v>
      </c>
      <c r="D26" s="16">
        <v>10.8</v>
      </c>
      <c r="E26" s="17">
        <f t="shared" si="0"/>
        <v>2.67</v>
      </c>
      <c r="G26" s="18"/>
      <c r="H26" s="18"/>
    </row>
    <row r="27" spans="1:8" ht="18" customHeight="1">
      <c r="A27" s="13">
        <v>85</v>
      </c>
      <c r="B27" s="12"/>
      <c r="C27" s="15">
        <v>5.87</v>
      </c>
      <c r="D27" s="16">
        <v>7.76</v>
      </c>
      <c r="E27" s="17">
        <f t="shared" si="0"/>
        <v>1.8899999999999997</v>
      </c>
      <c r="F27" s="18"/>
      <c r="G27" s="18"/>
      <c r="H27" s="18"/>
    </row>
    <row r="28" spans="1:8" ht="13.5">
      <c r="A28" s="13">
        <v>90</v>
      </c>
      <c r="B28" s="12"/>
      <c r="C28" s="15">
        <v>4.19</v>
      </c>
      <c r="D28" s="16">
        <v>5.41</v>
      </c>
      <c r="E28" s="17">
        <f t="shared" si="0"/>
        <v>1.2199999999999998</v>
      </c>
      <c r="F28" s="18"/>
      <c r="G28" s="18"/>
      <c r="H28" s="18"/>
    </row>
    <row r="29" spans="1:8" ht="13.5">
      <c r="A29" s="13">
        <v>95</v>
      </c>
      <c r="B29" s="14"/>
      <c r="C29" s="15">
        <v>3.02</v>
      </c>
      <c r="D29" s="16">
        <v>3.77</v>
      </c>
      <c r="E29" s="17">
        <f t="shared" si="0"/>
        <v>0.75</v>
      </c>
      <c r="F29" s="18"/>
      <c r="G29" s="18"/>
      <c r="H29" s="18"/>
    </row>
    <row r="30" spans="1:8" ht="5.25" customHeight="1">
      <c r="A30" s="19"/>
      <c r="B30" s="20"/>
      <c r="C30" s="21" t="s">
        <v>21</v>
      </c>
      <c r="D30" s="22"/>
      <c r="E30" s="23"/>
      <c r="F30" s="18"/>
      <c r="G30" s="18"/>
      <c r="H30" s="18"/>
    </row>
    <row r="31" spans="1:5" ht="15.75" customHeight="1">
      <c r="A31" s="24"/>
      <c r="B31" s="25"/>
      <c r="C31" s="26"/>
      <c r="D31" s="26"/>
      <c r="E31" s="13" t="s">
        <v>22</v>
      </c>
    </row>
    <row r="34" spans="1:8" ht="13.5">
      <c r="A34" s="2" t="s">
        <v>8</v>
      </c>
      <c r="H34" s="13" t="s">
        <v>23</v>
      </c>
    </row>
    <row r="35" spans="1:8" ht="17.25" customHeight="1">
      <c r="A35" s="4" t="s">
        <v>2</v>
      </c>
      <c r="B35" s="27"/>
      <c r="C35" s="28" t="s">
        <v>3</v>
      </c>
      <c r="D35" s="29"/>
      <c r="E35" s="30"/>
      <c r="F35" s="28" t="s">
        <v>9</v>
      </c>
      <c r="G35" s="31"/>
      <c r="H35" s="31"/>
    </row>
    <row r="36" spans="1:8" ht="17.25" customHeight="1">
      <c r="A36" s="32"/>
      <c r="B36" s="33"/>
      <c r="C36" s="34" t="s">
        <v>4</v>
      </c>
      <c r="D36" s="34" t="s">
        <v>5</v>
      </c>
      <c r="E36" s="34" t="s">
        <v>6</v>
      </c>
      <c r="F36" s="34" t="s">
        <v>4</v>
      </c>
      <c r="G36" s="34" t="s">
        <v>5</v>
      </c>
      <c r="H36" s="35" t="s">
        <v>6</v>
      </c>
    </row>
    <row r="37" spans="1:10" ht="17.25" customHeight="1">
      <c r="A37" s="36" t="s">
        <v>24</v>
      </c>
      <c r="B37" s="36" t="s">
        <v>10</v>
      </c>
      <c r="C37" s="15">
        <v>71.73</v>
      </c>
      <c r="D37" s="37">
        <v>76.89</v>
      </c>
      <c r="E37" s="38" t="str">
        <f aca="true" t="shared" si="1" ref="E37:E47">IF(D37&gt;C37,FIXED(D37-C37,2,TRUE)&amp;" ","△"&amp;FIXED(C37-D37,2,TRUE)&amp;" ")</f>
        <v>5.16 </v>
      </c>
      <c r="F37" s="37">
        <v>71.31</v>
      </c>
      <c r="G37" s="37">
        <v>77.13</v>
      </c>
      <c r="H37" s="39" t="str">
        <f aca="true" t="shared" si="2" ref="H37:H42">IF(G37&gt;F37,FIXED(G37-F37,2,TRUE)&amp;" ","△"&amp;FIXED(F37-G37,2,TRUE)&amp;" ")</f>
        <v>5.82 </v>
      </c>
      <c r="J37" s="40"/>
    </row>
    <row r="38" spans="1:10" ht="17.25" customHeight="1">
      <c r="A38" s="36" t="s">
        <v>11</v>
      </c>
      <c r="B38" s="36" t="s">
        <v>10</v>
      </c>
      <c r="C38" s="15">
        <v>73.35</v>
      </c>
      <c r="D38" s="37">
        <v>78.76</v>
      </c>
      <c r="E38" s="38" t="str">
        <f t="shared" si="1"/>
        <v>5.41 </v>
      </c>
      <c r="F38" s="37">
        <v>73.31</v>
      </c>
      <c r="G38" s="37">
        <v>78.84</v>
      </c>
      <c r="H38" s="39" t="str">
        <f t="shared" si="2"/>
        <v>5.53 </v>
      </c>
      <c r="J38" s="40"/>
    </row>
    <row r="39" spans="1:8" ht="17.25" customHeight="1">
      <c r="A39" s="36" t="s">
        <v>12</v>
      </c>
      <c r="B39" s="36" t="s">
        <v>10</v>
      </c>
      <c r="C39" s="15">
        <v>74.78</v>
      </c>
      <c r="D39" s="37">
        <v>80.48</v>
      </c>
      <c r="E39" s="38" t="str">
        <f t="shared" si="1"/>
        <v>5.70 </v>
      </c>
      <c r="F39" s="37">
        <v>74.47</v>
      </c>
      <c r="G39" s="37">
        <v>80.4</v>
      </c>
      <c r="H39" s="39" t="str">
        <f t="shared" si="2"/>
        <v>5.93 </v>
      </c>
    </row>
    <row r="40" spans="1:8" ht="17.25" customHeight="1">
      <c r="A40" s="36" t="s">
        <v>13</v>
      </c>
      <c r="B40" s="36" t="s">
        <v>10</v>
      </c>
      <c r="C40" s="15">
        <v>75.92</v>
      </c>
      <c r="D40" s="37">
        <v>81.9</v>
      </c>
      <c r="E40" s="38" t="str">
        <f t="shared" si="1"/>
        <v>5.98 </v>
      </c>
      <c r="F40" s="37">
        <v>75.59</v>
      </c>
      <c r="G40" s="37">
        <v>81.64</v>
      </c>
      <c r="H40" s="39" t="str">
        <f t="shared" si="2"/>
        <v>6.05 </v>
      </c>
    </row>
    <row r="41" spans="1:8" ht="17.25" customHeight="1">
      <c r="A41" s="41" t="s">
        <v>25</v>
      </c>
      <c r="B41" s="36" t="s">
        <v>10</v>
      </c>
      <c r="C41" s="15">
        <v>76.38</v>
      </c>
      <c r="D41" s="37">
        <v>82.85</v>
      </c>
      <c r="E41" s="38" t="str">
        <f t="shared" si="1"/>
        <v>6.47 </v>
      </c>
      <c r="F41" s="37">
        <v>75.54</v>
      </c>
      <c r="G41" s="37">
        <v>81.83</v>
      </c>
      <c r="H41" s="39" t="str">
        <f t="shared" si="2"/>
        <v>6.29 </v>
      </c>
    </row>
    <row r="42" spans="1:8" ht="17.25" customHeight="1">
      <c r="A42" s="41" t="s">
        <v>25</v>
      </c>
      <c r="B42" s="36" t="s">
        <v>26</v>
      </c>
      <c r="C42" s="42" t="s">
        <v>27</v>
      </c>
      <c r="D42" s="40" t="s">
        <v>27</v>
      </c>
      <c r="E42" s="43" t="s">
        <v>14</v>
      </c>
      <c r="F42" s="37">
        <v>76.1</v>
      </c>
      <c r="G42" s="37">
        <v>82.68</v>
      </c>
      <c r="H42" s="39" t="str">
        <f t="shared" si="2"/>
        <v>6.58 </v>
      </c>
    </row>
    <row r="43" spans="1:8" ht="17.25" customHeight="1">
      <c r="A43" s="36" t="s">
        <v>15</v>
      </c>
      <c r="B43" s="36"/>
      <c r="C43" s="15">
        <v>77.19</v>
      </c>
      <c r="D43" s="37">
        <v>83.82</v>
      </c>
      <c r="E43" s="38" t="str">
        <f t="shared" si="1"/>
        <v>6.63 </v>
      </c>
      <c r="F43" s="40" t="s">
        <v>27</v>
      </c>
      <c r="G43" s="40" t="s">
        <v>27</v>
      </c>
      <c r="H43" s="40" t="s">
        <v>14</v>
      </c>
    </row>
    <row r="44" spans="1:8" ht="17.25" customHeight="1">
      <c r="A44" s="41" t="s">
        <v>28</v>
      </c>
      <c r="B44" s="36"/>
      <c r="C44" s="15">
        <v>77.16</v>
      </c>
      <c r="D44" s="37">
        <v>84.01</v>
      </c>
      <c r="E44" s="38" t="str">
        <f t="shared" si="1"/>
        <v>6.85 </v>
      </c>
      <c r="F44" s="40" t="s">
        <v>27</v>
      </c>
      <c r="G44" s="40" t="s">
        <v>27</v>
      </c>
      <c r="H44" s="40" t="s">
        <v>14</v>
      </c>
    </row>
    <row r="45" spans="1:11" ht="17.25" customHeight="1">
      <c r="A45" s="41" t="s">
        <v>29</v>
      </c>
      <c r="B45" s="36"/>
      <c r="C45" s="15">
        <v>77.1</v>
      </c>
      <c r="D45" s="37">
        <v>83.99</v>
      </c>
      <c r="E45" s="38" t="str">
        <f t="shared" si="1"/>
        <v>6.89 </v>
      </c>
      <c r="F45" s="40" t="s">
        <v>27</v>
      </c>
      <c r="G45" s="40" t="s">
        <v>27</v>
      </c>
      <c r="H45" s="40" t="s">
        <v>14</v>
      </c>
      <c r="K45" s="40"/>
    </row>
    <row r="46" spans="1:11" ht="17.25" customHeight="1">
      <c r="A46" s="41" t="s">
        <v>30</v>
      </c>
      <c r="B46" s="36"/>
      <c r="C46" s="15">
        <v>77.64</v>
      </c>
      <c r="D46" s="37">
        <v>84.62</v>
      </c>
      <c r="E46" s="38" t="str">
        <f t="shared" si="1"/>
        <v>6.98 </v>
      </c>
      <c r="F46" s="44" t="s">
        <v>27</v>
      </c>
      <c r="G46" s="40" t="s">
        <v>27</v>
      </c>
      <c r="H46" s="40" t="s">
        <v>14</v>
      </c>
      <c r="K46" s="40"/>
    </row>
    <row r="47" spans="1:11" ht="17.25" customHeight="1">
      <c r="A47" s="45" t="s">
        <v>31</v>
      </c>
      <c r="B47" s="46"/>
      <c r="C47" s="47">
        <v>78.07</v>
      </c>
      <c r="D47" s="48">
        <v>84.93</v>
      </c>
      <c r="E47" s="49" t="str">
        <f t="shared" si="1"/>
        <v>6.86 </v>
      </c>
      <c r="F47" s="50" t="s">
        <v>27</v>
      </c>
      <c r="G47" s="50" t="s">
        <v>27</v>
      </c>
      <c r="H47" s="50" t="s">
        <v>32</v>
      </c>
      <c r="K47" s="40"/>
    </row>
    <row r="48" spans="1:8" ht="15.75" customHeight="1">
      <c r="A48" s="51" t="s">
        <v>16</v>
      </c>
      <c r="B48" s="51"/>
      <c r="C48" s="51"/>
      <c r="D48" s="51"/>
      <c r="E48" s="51"/>
      <c r="F48" s="51"/>
      <c r="G48" s="51"/>
      <c r="H48" s="51"/>
    </row>
    <row r="49" ht="13.5">
      <c r="A49" s="2" t="s">
        <v>17</v>
      </c>
    </row>
    <row r="50" ht="13.5">
      <c r="A50" s="2" t="s">
        <v>18</v>
      </c>
    </row>
    <row r="51" ht="13.5">
      <c r="A51" s="2" t="s">
        <v>19</v>
      </c>
    </row>
    <row r="52" spans="2:8" ht="13.5">
      <c r="B52" s="52"/>
      <c r="C52" s="52"/>
      <c r="D52" s="13"/>
      <c r="E52" s="12" t="s">
        <v>33</v>
      </c>
      <c r="G52" s="13"/>
      <c r="H52" s="13"/>
    </row>
    <row r="54" ht="13.5">
      <c r="J54" s="12"/>
    </row>
    <row r="57" spans="3:8" ht="13.5">
      <c r="C57" s="52"/>
      <c r="D57" s="13"/>
      <c r="E57" s="52"/>
      <c r="F57" s="12"/>
      <c r="G57" s="13"/>
      <c r="H57" s="13"/>
    </row>
  </sheetData>
  <mergeCells count="4">
    <mergeCell ref="A4:B5"/>
    <mergeCell ref="A35:B36"/>
    <mergeCell ref="C35:E35"/>
    <mergeCell ref="F35:H35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2003-05-02T00:32:16Z</dcterms:created>
  <dcterms:modified xsi:type="dcterms:W3CDTF">2003-05-02T00:32:39Z</dcterms:modified>
  <cp:category/>
  <cp:version/>
  <cp:contentType/>
  <cp:contentStatus/>
</cp:coreProperties>
</file>