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６" sheetId="1" r:id="rId1"/>
  </sheets>
  <definedNames>
    <definedName name="_xlnm.Print_Area" localSheetId="0">'６'!$A$1:$I$19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<sst xmlns="http://schemas.openxmlformats.org/spreadsheetml/2006/main" count="31" uniqueCount="23">
  <si>
    <t>総    数</t>
  </si>
  <si>
    <t>民    営</t>
  </si>
  <si>
    <t>国・地方公共団体</t>
  </si>
  <si>
    <t>区      分</t>
  </si>
  <si>
    <t>構成比</t>
  </si>
  <si>
    <t>（％）</t>
  </si>
  <si>
    <t>総              数</t>
  </si>
  <si>
    <t>農 ･ 林 ･ 漁    業</t>
  </si>
  <si>
    <t>鉱              業</t>
  </si>
  <si>
    <t>建      設      業</t>
  </si>
  <si>
    <t>製      造      業</t>
  </si>
  <si>
    <t>電気･ガス･熱供給･水道業</t>
  </si>
  <si>
    <t>運 輸  ･  通 信 業</t>
  </si>
  <si>
    <t>卸売･小売業､飲食店</t>
  </si>
  <si>
    <t>金 融  ･  保 険 業</t>
  </si>
  <si>
    <t>不   動   産   業</t>
  </si>
  <si>
    <t>サ  ー   ビ  ス 業</t>
  </si>
  <si>
    <t>公             務</t>
  </si>
  <si>
    <t>従業者数</t>
  </si>
  <si>
    <t>（人）</t>
  </si>
  <si>
    <t>資料:情報政策課｢事業所･企業統計調査｣</t>
  </si>
  <si>
    <t>６　産業大分類・経営組織別従業者数</t>
  </si>
  <si>
    <t>(平成13年10月１日現在)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</si>
</sst>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distributed"/>
    </xf>
    <xf numFmtId="0" fontId="8" fillId="0" borderId="13" xfId="0" applyNumberFormat="1" applyFont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5" xfId="0" applyNumberFormat="1" applyFont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9" fillId="0" borderId="5" xfId="0" applyNumberFormat="1" applyFont="1" applyBorder="1" applyAlignment="1">
      <alignment horizontal="distributed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distributed"/>
    </xf>
    <xf numFmtId="0" fontId="8" fillId="0" borderId="15" xfId="0" applyNumberFormat="1" applyFont="1" applyBorder="1" applyAlignment="1">
      <alignment horizontal="distributed"/>
    </xf>
    <xf numFmtId="177" fontId="8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18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0" fontId="8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"/>
  <sheetViews>
    <sheetView showGridLines="0" tabSelected="1" showOutlineSymbols="0" zoomScaleSheetLayoutView="100" workbookViewId="0" topLeftCell="A1">
      <selection activeCell="A2" sqref="A2"/>
    </sheetView>
  </sheetViews>
  <sheetFormatPr defaultColWidth="8.796875" defaultRowHeight="15"/>
  <cols>
    <col min="1" max="1" width="1.4921875" style="2" customWidth="1"/>
    <col min="2" max="2" width="19.59765625" style="2" customWidth="1"/>
    <col min="3" max="3" width="1.4921875" style="2" customWidth="1"/>
    <col min="4" max="9" width="10.59765625" style="2" customWidth="1"/>
    <col min="10" max="10" width="8.69921875" style="2" customWidth="1"/>
    <col min="11" max="11" width="6.69921875" style="2" customWidth="1"/>
    <col min="12" max="12" width="2.69921875" style="2" customWidth="1"/>
    <col min="13" max="13" width="16.69921875" style="2" customWidth="1"/>
    <col min="14" max="14" width="8.69921875" style="2" customWidth="1"/>
    <col min="15" max="15" width="6.69921875" style="2" customWidth="1"/>
    <col min="16" max="16384" width="10.69921875" style="2" customWidth="1"/>
  </cols>
  <sheetData>
    <row r="1" spans="1:3" ht="13.5">
      <c r="A1" s="1" t="s">
        <v>21</v>
      </c>
      <c r="C1" s="1"/>
    </row>
    <row r="2" spans="7:9" ht="13.5">
      <c r="G2" s="3"/>
      <c r="I2" s="4" t="s">
        <v>22</v>
      </c>
    </row>
    <row r="3" spans="1:9" ht="17.25" customHeight="1">
      <c r="A3" s="5"/>
      <c r="B3" s="5"/>
      <c r="C3" s="6"/>
      <c r="D3" s="7" t="s">
        <v>0</v>
      </c>
      <c r="E3" s="8"/>
      <c r="F3" s="9" t="s">
        <v>1</v>
      </c>
      <c r="G3" s="9"/>
      <c r="H3" s="7" t="s">
        <v>2</v>
      </c>
      <c r="I3" s="9"/>
    </row>
    <row r="4" spans="1:9" ht="13.5" customHeight="1">
      <c r="A4" s="10"/>
      <c r="B4" s="11" t="s">
        <v>3</v>
      </c>
      <c r="C4" s="12"/>
      <c r="D4" s="13" t="s">
        <v>18</v>
      </c>
      <c r="E4" s="13" t="s">
        <v>4</v>
      </c>
      <c r="F4" s="13" t="s">
        <v>18</v>
      </c>
      <c r="G4" s="13" t="s">
        <v>4</v>
      </c>
      <c r="H4" s="13" t="s">
        <v>18</v>
      </c>
      <c r="I4" s="14" t="s">
        <v>4</v>
      </c>
    </row>
    <row r="5" spans="1:9" ht="13.5" customHeight="1">
      <c r="A5" s="15"/>
      <c r="B5" s="16"/>
      <c r="C5" s="17"/>
      <c r="D5" s="18" t="s">
        <v>19</v>
      </c>
      <c r="E5" s="18" t="s">
        <v>5</v>
      </c>
      <c r="F5" s="18" t="s">
        <v>19</v>
      </c>
      <c r="G5" s="18" t="s">
        <v>5</v>
      </c>
      <c r="H5" s="18" t="s">
        <v>19</v>
      </c>
      <c r="I5" s="19" t="s">
        <v>5</v>
      </c>
    </row>
    <row r="6" spans="1:9" ht="15.75" customHeight="1">
      <c r="A6" s="20"/>
      <c r="B6" s="21" t="s">
        <v>6</v>
      </c>
      <c r="C6" s="22"/>
      <c r="D6" s="23">
        <f>SUM(D7:D17)</f>
        <v>248329</v>
      </c>
      <c r="E6" s="38">
        <f>D6/D6*100</f>
        <v>100</v>
      </c>
      <c r="F6" s="42">
        <f>SUM(F7:F17)</f>
        <v>233454</v>
      </c>
      <c r="G6" s="24">
        <f>F6/F6*100</f>
        <v>100</v>
      </c>
      <c r="H6" s="43">
        <f>SUM(H7:H17)</f>
        <v>14875</v>
      </c>
      <c r="I6" s="24">
        <f>H6/H6*100</f>
        <v>100</v>
      </c>
    </row>
    <row r="7" spans="1:9" ht="20.25" customHeight="1">
      <c r="A7" s="26"/>
      <c r="B7" s="27" t="s">
        <v>7</v>
      </c>
      <c r="C7" s="28"/>
      <c r="D7" s="29">
        <v>180</v>
      </c>
      <c r="E7" s="38">
        <f>D7/D6*100</f>
        <v>0.07248448630647246</v>
      </c>
      <c r="F7" s="44">
        <v>179</v>
      </c>
      <c r="G7" s="24">
        <f>F7/F6*100</f>
        <v>0.0766746339750015</v>
      </c>
      <c r="H7" s="43">
        <v>1</v>
      </c>
      <c r="I7" s="24">
        <f>H7/H6*100</f>
        <v>0.0067226890756302525</v>
      </c>
    </row>
    <row r="8" spans="1:9" ht="15.75" customHeight="1">
      <c r="A8" s="26"/>
      <c r="B8" s="27" t="s">
        <v>8</v>
      </c>
      <c r="C8" s="28"/>
      <c r="D8" s="29">
        <v>63</v>
      </c>
      <c r="E8" s="38">
        <f>D8/D6*100</f>
        <v>0.025369570207265362</v>
      </c>
      <c r="F8" s="44">
        <v>63</v>
      </c>
      <c r="G8" s="24">
        <f>F8/F6*100</f>
        <v>0.02698604435991673</v>
      </c>
      <c r="H8" s="43">
        <v>0</v>
      </c>
      <c r="I8" s="24">
        <f>H8/H6*100</f>
        <v>0</v>
      </c>
    </row>
    <row r="9" spans="1:9" ht="15.75" customHeight="1">
      <c r="A9" s="26"/>
      <c r="B9" s="27" t="s">
        <v>9</v>
      </c>
      <c r="C9" s="28"/>
      <c r="D9" s="29">
        <v>21636</v>
      </c>
      <c r="E9" s="38">
        <f>D9/D6*100</f>
        <v>8.71263525403799</v>
      </c>
      <c r="F9" s="44">
        <v>21636</v>
      </c>
      <c r="G9" s="24">
        <f>F9/F6*100</f>
        <v>9.26777866303426</v>
      </c>
      <c r="H9" s="43">
        <v>0</v>
      </c>
      <c r="I9" s="24">
        <f>H9/H6*100</f>
        <v>0</v>
      </c>
    </row>
    <row r="10" spans="1:9" ht="15.75" customHeight="1">
      <c r="A10" s="26"/>
      <c r="B10" s="27" t="s">
        <v>10</v>
      </c>
      <c r="C10" s="28"/>
      <c r="D10" s="29">
        <v>49732</v>
      </c>
      <c r="E10" s="38">
        <f>D10/D6*100</f>
        <v>20.026658183297158</v>
      </c>
      <c r="F10" s="44">
        <v>49732</v>
      </c>
      <c r="G10" s="24">
        <f>F10/F6*100</f>
        <v>21.302697747736172</v>
      </c>
      <c r="H10" s="43">
        <v>0</v>
      </c>
      <c r="I10" s="24">
        <f>H10/H6*100</f>
        <v>0</v>
      </c>
    </row>
    <row r="11" spans="1:9" ht="15.75" customHeight="1">
      <c r="A11" s="26"/>
      <c r="B11" s="30" t="s">
        <v>11</v>
      </c>
      <c r="C11" s="31"/>
      <c r="D11" s="29">
        <v>1853</v>
      </c>
      <c r="E11" s="38">
        <f>D11/D6*100</f>
        <v>0.7461875173660749</v>
      </c>
      <c r="F11" s="44">
        <v>1472</v>
      </c>
      <c r="G11" s="24">
        <f>F11/F6*100</f>
        <v>0.6305310682190067</v>
      </c>
      <c r="H11" s="43">
        <v>381</v>
      </c>
      <c r="I11" s="24">
        <f>H11/H6*100</f>
        <v>2.561344537815126</v>
      </c>
    </row>
    <row r="12" spans="1:9" ht="15.75" customHeight="1">
      <c r="A12" s="26"/>
      <c r="B12" s="27" t="s">
        <v>12</v>
      </c>
      <c r="C12" s="28"/>
      <c r="D12" s="29">
        <v>15816</v>
      </c>
      <c r="E12" s="38">
        <f>D12/D6*100</f>
        <v>6.36897019679538</v>
      </c>
      <c r="F12" s="44">
        <v>13980</v>
      </c>
      <c r="G12" s="24">
        <f>F12/F6*100</f>
        <v>5.9883317484386644</v>
      </c>
      <c r="H12" s="43">
        <v>1836</v>
      </c>
      <c r="I12" s="24">
        <f>H12/H6*100</f>
        <v>12.342857142857143</v>
      </c>
    </row>
    <row r="13" spans="1:9" ht="15.75" customHeight="1">
      <c r="A13" s="26"/>
      <c r="B13" s="27" t="s">
        <v>13</v>
      </c>
      <c r="C13" s="28"/>
      <c r="D13" s="29">
        <v>78508</v>
      </c>
      <c r="E13" s="38">
        <f>D13/D6*100</f>
        <v>31.614511394158555</v>
      </c>
      <c r="F13" s="44">
        <v>78508</v>
      </c>
      <c r="G13" s="24">
        <f>F13/F6*100</f>
        <v>33.628894771560994</v>
      </c>
      <c r="H13" s="43">
        <v>0</v>
      </c>
      <c r="I13" s="24">
        <f>H13/H6*100</f>
        <v>0</v>
      </c>
    </row>
    <row r="14" spans="1:9" ht="15.75" customHeight="1">
      <c r="A14" s="26"/>
      <c r="B14" s="27" t="s">
        <v>14</v>
      </c>
      <c r="C14" s="28"/>
      <c r="D14" s="29">
        <v>8036</v>
      </c>
      <c r="E14" s="38">
        <f>D14/D6*100</f>
        <v>3.236029621993404</v>
      </c>
      <c r="F14" s="44">
        <v>8036</v>
      </c>
      <c r="G14" s="24">
        <f>F14/F6*100</f>
        <v>3.442219880576045</v>
      </c>
      <c r="H14" s="43">
        <v>0</v>
      </c>
      <c r="I14" s="24">
        <f>H14/H6*100</f>
        <v>0</v>
      </c>
    </row>
    <row r="15" spans="1:9" ht="15.75" customHeight="1">
      <c r="A15" s="26"/>
      <c r="B15" s="27" t="s">
        <v>15</v>
      </c>
      <c r="C15" s="28"/>
      <c r="D15" s="29">
        <v>3426</v>
      </c>
      <c r="E15" s="38">
        <f>D15/D6*100</f>
        <v>1.379621389366526</v>
      </c>
      <c r="F15" s="44">
        <v>3409</v>
      </c>
      <c r="G15" s="24">
        <f>F15/F6*100</f>
        <v>1.4602448448088274</v>
      </c>
      <c r="H15" s="43">
        <v>17</v>
      </c>
      <c r="I15" s="24">
        <f>H15/H6*100</f>
        <v>0.1142857142857143</v>
      </c>
    </row>
    <row r="16" spans="1:9" ht="15.75" customHeight="1">
      <c r="A16" s="26"/>
      <c r="B16" s="27" t="s">
        <v>16</v>
      </c>
      <c r="C16" s="28"/>
      <c r="D16" s="29">
        <v>64195</v>
      </c>
      <c r="E16" s="38">
        <f>D16/D6*100</f>
        <v>25.85078665802222</v>
      </c>
      <c r="F16" s="44">
        <v>56439</v>
      </c>
      <c r="G16" s="24">
        <f>F16/F6*100</f>
        <v>24.175640597291114</v>
      </c>
      <c r="H16" s="43">
        <v>7756</v>
      </c>
      <c r="I16" s="24">
        <f>H16/H6*100</f>
        <v>52.141176470588235</v>
      </c>
    </row>
    <row r="17" spans="1:9" ht="15.75" customHeight="1">
      <c r="A17" s="32"/>
      <c r="B17" s="33" t="s">
        <v>17</v>
      </c>
      <c r="C17" s="34"/>
      <c r="D17" s="35">
        <v>4884</v>
      </c>
      <c r="E17" s="40">
        <f>D17/D6*100</f>
        <v>1.966745728448953</v>
      </c>
      <c r="F17" s="45">
        <v>0</v>
      </c>
      <c r="G17" s="46">
        <v>0</v>
      </c>
      <c r="H17" s="45">
        <v>4884</v>
      </c>
      <c r="I17" s="46">
        <v>0</v>
      </c>
    </row>
    <row r="18" spans="4:9" ht="13.5">
      <c r="D18" s="25"/>
      <c r="E18" s="25"/>
      <c r="F18" s="25"/>
      <c r="G18" s="25"/>
      <c r="H18" s="25"/>
      <c r="I18" s="36" t="s">
        <v>20</v>
      </c>
    </row>
    <row r="19" spans="2:8" ht="13.5" customHeight="1">
      <c r="B19" s="41"/>
      <c r="C19" s="41"/>
      <c r="D19" s="41"/>
      <c r="F19" s="37"/>
      <c r="G19" s="37"/>
      <c r="H19" s="37"/>
    </row>
    <row r="23" ht="17.25" customHeight="1"/>
    <row r="24" ht="12.75" customHeight="1"/>
    <row r="25" ht="13.5" customHeight="1"/>
    <row r="26" ht="15.75" customHeight="1"/>
    <row r="27" ht="20.2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>
      <c r="L34" s="39"/>
    </row>
    <row r="35" ht="15.75" customHeight="1"/>
    <row r="36" ht="15.75" customHeight="1"/>
    <row r="37" ht="15.75" customHeight="1"/>
  </sheetData>
  <printOptions/>
  <pageMargins left="0.5118110236220472" right="0.3937007874015748" top="0.196850393700787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2003-05-02T00:56:09Z</dcterms:created>
  <dcterms:modified xsi:type="dcterms:W3CDTF">2004-03-29T04:07:47Z</dcterms:modified>
  <cp:category/>
  <cp:version/>
  <cp:contentType/>
  <cp:contentStatus/>
</cp:coreProperties>
</file>