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53" sheetId="1" r:id="rId1"/>
  </sheets>
  <externalReferences>
    <externalReference r:id="rId4"/>
  </externalReferences>
  <definedNames>
    <definedName name="_xlnm.Print_Area">'/Documents and Settings\HEIMAT\My Documents\[H13要覧(05労働).xls]６'!#REF!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<sst xmlns="http://schemas.openxmlformats.org/spreadsheetml/2006/main" count="46" uniqueCount="42">
  <si>
    <t>３  職業紹介状況（一般）</t>
  </si>
  <si>
    <t>区      分</t>
  </si>
  <si>
    <t>求              職</t>
  </si>
  <si>
    <t>Ａ</t>
  </si>
  <si>
    <t>Ｃ</t>
  </si>
  <si>
    <t>Ｅ</t>
  </si>
  <si>
    <t>Ｆ</t>
  </si>
  <si>
    <t>有　　効</t>
  </si>
  <si>
    <t>新規求職</t>
  </si>
  <si>
    <t>Ｂ うち中</t>
  </si>
  <si>
    <t>Ｄ うち中</t>
  </si>
  <si>
    <t>新    規</t>
  </si>
  <si>
    <t>求人倍率</t>
  </si>
  <si>
    <t>申込件数</t>
  </si>
  <si>
    <t>高年齢者</t>
  </si>
  <si>
    <t>求職者数</t>
  </si>
  <si>
    <t>求 人 数</t>
  </si>
  <si>
    <t>F/C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</si>
  <si>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</si>
  <si>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</si>
  <si>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</si>
  <si>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</si>
  <si>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</si>
  <si>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</si>
  <si>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</si>
  <si>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</si>
  <si>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</si>
  <si>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</si>
  <si>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</si>
  <si>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</si>
  <si>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注) 神崎郡､飾磨郡､揖保郡太子町､揖保郡御津町を含む｡</t>
  </si>
  <si>
    <t>　　学卒、パートタイム、日雇関係を除く。</t>
  </si>
  <si>
    <t>求      人</t>
  </si>
  <si>
    <t>平 成　</t>
  </si>
  <si>
    <t>10年度</t>
  </si>
  <si>
    <t>11</t>
  </si>
  <si>
    <t>12</t>
  </si>
  <si>
    <t>13</t>
  </si>
  <si>
    <t>14</t>
  </si>
  <si>
    <t>平成14年</t>
  </si>
  <si>
    <t>　　15年</t>
  </si>
  <si>
    <t xml:space="preserve">                    資料:姫路･姫路南公共職業安定所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</si>
</sst>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right"/>
    </xf>
    <xf numFmtId="0" fontId="8" fillId="0" borderId="12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12" xfId="0" applyNumberFormat="1" applyFont="1" applyBorder="1" applyAlignment="1" quotePrefix="1">
      <alignment/>
    </xf>
    <xf numFmtId="3" fontId="8" fillId="0" borderId="12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 horizontal="left"/>
    </xf>
    <xf numFmtId="2" fontId="8" fillId="0" borderId="15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centerContinuous" vertical="center"/>
    </xf>
    <xf numFmtId="0" fontId="8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8" fillId="0" borderId="18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179" fontId="8" fillId="0" borderId="13" xfId="0" applyNumberFormat="1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EIMAT\My%20Documents\H13&#35201;&#35239;(05&#21172;&#2068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"/>
      <sheetName val="５"/>
      <sheetName val="６"/>
      <sheetName val="７"/>
      <sheetName val="８"/>
      <sheetName val="９"/>
      <sheetName val="10.1.2"/>
      <sheetName val="10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"/>
  <cols>
    <col min="1" max="2" width="8.59765625" style="2" customWidth="1"/>
    <col min="3" max="9" width="9.59765625" style="2" customWidth="1"/>
    <col min="10" max="16384" width="10.69921875" style="2" customWidth="1"/>
  </cols>
  <sheetData>
    <row r="1" spans="1:2" ht="15.75" customHeight="1">
      <c r="A1" s="1" t="s">
        <v>0</v>
      </c>
      <c r="B1" s="1"/>
    </row>
    <row r="2" ht="14.25" customHeight="1"/>
    <row r="3" spans="1:9" ht="17.25" customHeight="1">
      <c r="A3" s="29" t="s">
        <v>1</v>
      </c>
      <c r="B3" s="30"/>
      <c r="C3" s="3"/>
      <c r="D3" s="4" t="s">
        <v>2</v>
      </c>
      <c r="E3" s="4"/>
      <c r="F3" s="35"/>
      <c r="G3" s="27" t="s">
        <v>32</v>
      </c>
      <c r="H3" s="28"/>
      <c r="I3" s="5"/>
    </row>
    <row r="4" spans="1:9" ht="17.25" customHeight="1">
      <c r="A4" s="31"/>
      <c r="B4" s="32"/>
      <c r="C4" s="6" t="s">
        <v>3</v>
      </c>
      <c r="D4" s="7"/>
      <c r="E4" s="6" t="s">
        <v>4</v>
      </c>
      <c r="F4" s="8"/>
      <c r="G4" s="9" t="s">
        <v>5</v>
      </c>
      <c r="H4" s="9" t="s">
        <v>6</v>
      </c>
      <c r="I4" s="10" t="s">
        <v>7</v>
      </c>
    </row>
    <row r="5" spans="1:9" ht="17.25" customHeight="1">
      <c r="A5" s="31"/>
      <c r="B5" s="32"/>
      <c r="C5" s="10" t="s">
        <v>8</v>
      </c>
      <c r="D5" s="11" t="s">
        <v>9</v>
      </c>
      <c r="E5" s="12" t="s">
        <v>7</v>
      </c>
      <c r="F5" s="12" t="s">
        <v>10</v>
      </c>
      <c r="G5" s="12" t="s">
        <v>11</v>
      </c>
      <c r="H5" s="12" t="s">
        <v>7</v>
      </c>
      <c r="I5" s="10" t="s">
        <v>12</v>
      </c>
    </row>
    <row r="6" spans="1:9" ht="17.25" customHeight="1">
      <c r="A6" s="33"/>
      <c r="B6" s="34"/>
      <c r="C6" s="13" t="s">
        <v>13</v>
      </c>
      <c r="D6" s="13" t="s">
        <v>14</v>
      </c>
      <c r="E6" s="13" t="s">
        <v>15</v>
      </c>
      <c r="F6" s="13" t="s">
        <v>14</v>
      </c>
      <c r="G6" s="13" t="s">
        <v>16</v>
      </c>
      <c r="H6" s="13" t="s">
        <v>16</v>
      </c>
      <c r="I6" s="14" t="s">
        <v>17</v>
      </c>
    </row>
    <row r="7" spans="1:9" ht="15" customHeight="1">
      <c r="A7" s="15" t="s">
        <v>33</v>
      </c>
      <c r="B7" s="16" t="s">
        <v>34</v>
      </c>
      <c r="C7" s="36">
        <v>28172</v>
      </c>
      <c r="D7" s="36">
        <v>9645</v>
      </c>
      <c r="E7" s="36">
        <v>129833</v>
      </c>
      <c r="F7" s="36">
        <v>61487</v>
      </c>
      <c r="G7" s="36">
        <v>19288</v>
      </c>
      <c r="H7" s="36">
        <v>49239</v>
      </c>
      <c r="I7" s="17">
        <f>SUM(H7/E7)</f>
        <v>0.37924872721110964</v>
      </c>
    </row>
    <row r="8" spans="1:9" ht="15" customHeight="1">
      <c r="A8" s="18"/>
      <c r="B8" s="19" t="s">
        <v>35</v>
      </c>
      <c r="C8" s="36">
        <v>28829</v>
      </c>
      <c r="D8" s="36">
        <v>9983</v>
      </c>
      <c r="E8" s="36">
        <v>130589</v>
      </c>
      <c r="F8" s="36">
        <v>60925</v>
      </c>
      <c r="G8" s="36">
        <v>19809</v>
      </c>
      <c r="H8" s="36">
        <v>48311</v>
      </c>
      <c r="I8" s="17">
        <f>SUM(H8/E8)</f>
        <v>0.36994693274318663</v>
      </c>
    </row>
    <row r="9" spans="1:9" ht="15" customHeight="1">
      <c r="A9" s="18"/>
      <c r="B9" s="19" t="s">
        <v>36</v>
      </c>
      <c r="C9" s="36">
        <v>29836</v>
      </c>
      <c r="D9" s="36">
        <v>9801</v>
      </c>
      <c r="E9" s="36">
        <v>131576</v>
      </c>
      <c r="F9" s="36">
        <v>59217</v>
      </c>
      <c r="G9" s="36">
        <v>24282</v>
      </c>
      <c r="H9" s="36">
        <v>60872</v>
      </c>
      <c r="I9" s="17">
        <f>SUM(H9/E9)</f>
        <v>0.462637563081413</v>
      </c>
    </row>
    <row r="10" spans="1:9" ht="15" customHeight="1">
      <c r="A10" s="18"/>
      <c r="B10" s="19" t="s">
        <v>37</v>
      </c>
      <c r="C10" s="36">
        <v>31437</v>
      </c>
      <c r="D10" s="36">
        <v>9591</v>
      </c>
      <c r="E10" s="36">
        <v>137194</v>
      </c>
      <c r="F10" s="36">
        <v>56378</v>
      </c>
      <c r="G10" s="36">
        <v>23341</v>
      </c>
      <c r="H10" s="36">
        <v>59530</v>
      </c>
      <c r="I10" s="17">
        <f>SUM(H10/E10)</f>
        <v>0.43391110398413923</v>
      </c>
    </row>
    <row r="11" spans="1:9" ht="15" customHeight="1">
      <c r="A11" s="18"/>
      <c r="B11" s="19" t="s">
        <v>38</v>
      </c>
      <c r="C11" s="37">
        <f aca="true" t="shared" si="0" ref="C11:H11">SUM(C12:C23)</f>
        <v>40790</v>
      </c>
      <c r="D11" s="37">
        <f t="shared" si="0"/>
        <v>13898</v>
      </c>
      <c r="E11" s="37">
        <f t="shared" si="0"/>
        <v>170767</v>
      </c>
      <c r="F11" s="37">
        <f t="shared" si="0"/>
        <v>71581</v>
      </c>
      <c r="G11" s="37">
        <f t="shared" si="0"/>
        <v>39787</v>
      </c>
      <c r="H11" s="37">
        <f t="shared" si="0"/>
        <v>98605</v>
      </c>
      <c r="I11" s="17">
        <f>SUM(H11/E11)</f>
        <v>0.5774242095955308</v>
      </c>
    </row>
    <row r="12" spans="1:9" ht="21" customHeight="1">
      <c r="A12" s="18" t="s">
        <v>39</v>
      </c>
      <c r="B12" s="20" t="s">
        <v>18</v>
      </c>
      <c r="C12" s="38">
        <v>4978</v>
      </c>
      <c r="D12" s="38">
        <v>1899</v>
      </c>
      <c r="E12" s="38">
        <v>15952</v>
      </c>
      <c r="F12" s="38">
        <v>6452</v>
      </c>
      <c r="G12" s="38">
        <v>2858</v>
      </c>
      <c r="H12" s="38">
        <v>7222</v>
      </c>
      <c r="I12" s="17">
        <f aca="true" t="shared" si="1" ref="I12:I23">SUM(H12/E12)</f>
        <v>0.4527331995987964</v>
      </c>
    </row>
    <row r="13" spans="1:9" ht="15" customHeight="1">
      <c r="A13" s="21"/>
      <c r="B13" s="20" t="s">
        <v>19</v>
      </c>
      <c r="C13" s="38">
        <v>3716</v>
      </c>
      <c r="D13" s="38">
        <v>1203</v>
      </c>
      <c r="E13" s="38">
        <v>15946</v>
      </c>
      <c r="F13" s="38">
        <v>6416</v>
      </c>
      <c r="G13" s="38">
        <v>2911</v>
      </c>
      <c r="H13" s="38">
        <v>6912</v>
      </c>
      <c r="I13" s="17">
        <f t="shared" si="1"/>
        <v>0.43346293741377145</v>
      </c>
    </row>
    <row r="14" spans="1:9" ht="15" customHeight="1">
      <c r="A14" s="21"/>
      <c r="B14" s="20" t="s">
        <v>20</v>
      </c>
      <c r="C14" s="38">
        <v>3241</v>
      </c>
      <c r="D14" s="38">
        <v>1197</v>
      </c>
      <c r="E14" s="38">
        <v>15493</v>
      </c>
      <c r="F14" s="38">
        <v>6453</v>
      </c>
      <c r="G14" s="38">
        <v>3210</v>
      </c>
      <c r="H14" s="38">
        <v>7167</v>
      </c>
      <c r="I14" s="17">
        <f t="shared" si="1"/>
        <v>0.4625960111017879</v>
      </c>
    </row>
    <row r="15" spans="1:9" ht="15" customHeight="1">
      <c r="A15" s="21"/>
      <c r="B15" s="20" t="s">
        <v>21</v>
      </c>
      <c r="C15" s="38">
        <v>3560</v>
      </c>
      <c r="D15" s="38">
        <v>1225</v>
      </c>
      <c r="E15" s="38">
        <v>15280</v>
      </c>
      <c r="F15" s="38">
        <v>6500</v>
      </c>
      <c r="G15" s="38">
        <v>3283</v>
      </c>
      <c r="H15" s="38">
        <v>7799</v>
      </c>
      <c r="I15" s="17">
        <f t="shared" si="1"/>
        <v>0.5104057591623037</v>
      </c>
    </row>
    <row r="16" spans="1:9" ht="15" customHeight="1">
      <c r="A16" s="21"/>
      <c r="B16" s="20" t="s">
        <v>22</v>
      </c>
      <c r="C16" s="38">
        <v>2946</v>
      </c>
      <c r="D16" s="38">
        <v>990</v>
      </c>
      <c r="E16" s="38">
        <v>14433</v>
      </c>
      <c r="F16" s="38">
        <v>6237</v>
      </c>
      <c r="G16" s="38">
        <v>3181</v>
      </c>
      <c r="H16" s="38">
        <v>7896</v>
      </c>
      <c r="I16" s="17">
        <f t="shared" si="1"/>
        <v>0.5470796092288506</v>
      </c>
    </row>
    <row r="17" spans="1:9" ht="15" customHeight="1">
      <c r="A17" s="21"/>
      <c r="B17" s="20" t="s">
        <v>23</v>
      </c>
      <c r="C17" s="38">
        <v>3505</v>
      </c>
      <c r="D17" s="38">
        <v>1186</v>
      </c>
      <c r="E17" s="38">
        <v>14499</v>
      </c>
      <c r="F17" s="38">
        <v>6224</v>
      </c>
      <c r="G17" s="38">
        <v>4038</v>
      </c>
      <c r="H17" s="38">
        <v>8922</v>
      </c>
      <c r="I17" s="17">
        <f t="shared" si="1"/>
        <v>0.6153527829505483</v>
      </c>
    </row>
    <row r="18" spans="1:9" ht="15" customHeight="1">
      <c r="A18" s="21"/>
      <c r="B18" s="20" t="s">
        <v>24</v>
      </c>
      <c r="C18" s="38">
        <v>3562</v>
      </c>
      <c r="D18" s="38">
        <v>1274</v>
      </c>
      <c r="E18" s="38">
        <v>14525</v>
      </c>
      <c r="F18" s="38">
        <v>6241</v>
      </c>
      <c r="G18" s="38">
        <v>3887</v>
      </c>
      <c r="H18" s="38">
        <v>9233</v>
      </c>
      <c r="I18" s="17">
        <f t="shared" si="1"/>
        <v>0.6356626506024097</v>
      </c>
    </row>
    <row r="19" spans="1:9" ht="15" customHeight="1">
      <c r="A19" s="21"/>
      <c r="B19" s="20" t="s">
        <v>25</v>
      </c>
      <c r="C19" s="38">
        <v>2715</v>
      </c>
      <c r="D19" s="38">
        <v>876</v>
      </c>
      <c r="E19" s="38">
        <v>13573</v>
      </c>
      <c r="F19" s="38">
        <v>5701</v>
      </c>
      <c r="G19" s="38">
        <v>2989</v>
      </c>
      <c r="H19" s="38">
        <v>8898</v>
      </c>
      <c r="I19" s="17">
        <f t="shared" si="1"/>
        <v>0.6555661975981728</v>
      </c>
    </row>
    <row r="20" spans="1:9" ht="15" customHeight="1">
      <c r="A20" s="21"/>
      <c r="B20" s="20" t="s">
        <v>26</v>
      </c>
      <c r="C20" s="38">
        <v>2306</v>
      </c>
      <c r="D20" s="38">
        <v>860</v>
      </c>
      <c r="E20" s="38">
        <v>12423</v>
      </c>
      <c r="F20" s="38">
        <v>5446</v>
      </c>
      <c r="G20" s="38">
        <v>2818</v>
      </c>
      <c r="H20" s="38">
        <v>8088</v>
      </c>
      <c r="I20" s="17">
        <f t="shared" si="1"/>
        <v>0.6510504709007486</v>
      </c>
    </row>
    <row r="21" spans="1:9" ht="15" customHeight="1">
      <c r="A21" s="18" t="s">
        <v>40</v>
      </c>
      <c r="B21" s="20" t="s">
        <v>27</v>
      </c>
      <c r="C21" s="38">
        <v>3393</v>
      </c>
      <c r="D21" s="38">
        <v>1102</v>
      </c>
      <c r="E21" s="38">
        <v>12431</v>
      </c>
      <c r="F21" s="38">
        <v>5357</v>
      </c>
      <c r="G21" s="38">
        <v>4037</v>
      </c>
      <c r="H21" s="38">
        <v>8674</v>
      </c>
      <c r="I21" s="17">
        <f t="shared" si="1"/>
        <v>0.6977716997828011</v>
      </c>
    </row>
    <row r="22" spans="1:9" ht="15" customHeight="1">
      <c r="A22" s="21"/>
      <c r="B22" s="20" t="s">
        <v>28</v>
      </c>
      <c r="C22" s="38">
        <v>3340</v>
      </c>
      <c r="D22" s="38">
        <v>1034</v>
      </c>
      <c r="E22" s="38">
        <v>12633</v>
      </c>
      <c r="F22" s="38">
        <v>5205</v>
      </c>
      <c r="G22" s="38">
        <v>3294</v>
      </c>
      <c r="H22" s="38">
        <v>8856</v>
      </c>
      <c r="I22" s="17">
        <f t="shared" si="1"/>
        <v>0.7010211351222987</v>
      </c>
    </row>
    <row r="23" spans="1:9" ht="15" customHeight="1">
      <c r="A23" s="22"/>
      <c r="B23" s="23" t="s">
        <v>29</v>
      </c>
      <c r="C23" s="39">
        <v>3528</v>
      </c>
      <c r="D23" s="39">
        <v>1052</v>
      </c>
      <c r="E23" s="39">
        <v>13579</v>
      </c>
      <c r="F23" s="39">
        <v>5349</v>
      </c>
      <c r="G23" s="39">
        <v>3281</v>
      </c>
      <c r="H23" s="39">
        <v>8938</v>
      </c>
      <c r="I23" s="24">
        <f t="shared" si="1"/>
        <v>0.6582222549525002</v>
      </c>
    </row>
    <row r="24" spans="1:9" ht="14.25" customHeight="1">
      <c r="A24" s="25" t="s">
        <v>30</v>
      </c>
      <c r="B24" s="21"/>
      <c r="C24" s="21"/>
      <c r="D24" s="21"/>
      <c r="E24" s="21"/>
      <c r="F24" s="21"/>
      <c r="G24" s="21"/>
      <c r="H24" s="21"/>
      <c r="I24" s="21"/>
    </row>
    <row r="25" spans="1:7" ht="13.5">
      <c r="A25" s="2" t="s">
        <v>31</v>
      </c>
      <c r="G25" s="26" t="s">
        <v>41</v>
      </c>
    </row>
  </sheetData>
  <mergeCells count="2">
    <mergeCell ref="G3:H3"/>
    <mergeCell ref="A3:B6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2003-05-02T01:01:50Z</dcterms:created>
  <dcterms:modified xsi:type="dcterms:W3CDTF">2004-03-29T04:16:03Z</dcterms:modified>
  <cp:category/>
  <cp:version/>
  <cp:contentType/>
  <cp:contentStatus/>
</cp:coreProperties>
</file>