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54" sheetId="1" r:id="rId1"/>
  </sheets>
  <externalReferences>
    <externalReference r:id="rId4"/>
  </externalReferences>
  <definedNames>
    <definedName name="_xlnm.Print_Area" localSheetId="0">'h010354'!$A$1:$E$21</definedName>
    <definedName name="_xlnm.Print_Area">'/Documents and Settings\HEIMAT\My Documents\[H13要覧(05労働).xls]６'!#REF!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<sst xmlns="http://schemas.openxmlformats.org/spreadsheetml/2006/main" count="28" uniqueCount="20">
  <si>
    <t xml:space="preserve">４  新規中学校卒業者の職業紹介状況 </t>
  </si>
  <si>
    <t>区        分</t>
  </si>
  <si>
    <t>Ａ</t>
  </si>
  <si>
    <t>Ｂ</t>
  </si>
  <si>
    <t>就職者数</t>
  </si>
  <si>
    <t>B/A</t>
  </si>
  <si>
    <t>姫　　　　　路　　</t>
  </si>
  <si>
    <t>姫　　路　　南　　</t>
  </si>
  <si>
    <t>注) 神崎郡､飾磨郡､揖保郡太子町､揖保郡御津町を含む｡</t>
  </si>
  <si>
    <t>求人倍率</t>
  </si>
  <si>
    <t>　　11年度（12年３月卒）</t>
  </si>
  <si>
    <t>　　12年度（13年３月卒）</t>
  </si>
  <si>
    <t>　　13年度（14年３月卒）</t>
  </si>
  <si>
    <t>資料:姫路･姫路南公共職業安定所</t>
  </si>
  <si>
    <t>(各年６月末現在）</t>
  </si>
  <si>
    <t>Ｃ</t>
  </si>
  <si>
    <t>求職者数</t>
  </si>
  <si>
    <t>求人数</t>
  </si>
  <si>
    <t>平成10年度（11年３月卒）</t>
  </si>
  <si>
    <t>　　14年度（15年３月卒）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</si>
</sst>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8" fillId="0" borderId="12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MAT\My%20Documents\H13&#35201;&#35239;(05&#21172;&#206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"/>
      <sheetName val="６"/>
      <sheetName val="７"/>
      <sheetName val="８"/>
      <sheetName val="９"/>
      <sheetName val="10.1.2"/>
      <sheetName val="10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L21"/>
  <sheetViews>
    <sheetView showGridLines="0" tabSelected="1" showOutlineSymbols="0" zoomScale="87" zoomScaleNormal="87" workbookViewId="0" topLeftCell="A1">
      <selection activeCell="A1" sqref="A1:E21"/>
    </sheetView>
  </sheetViews>
  <sheetFormatPr defaultColWidth="8.796875" defaultRowHeight="15"/>
  <cols>
    <col min="1" max="1" width="25.5" style="2" customWidth="1"/>
    <col min="2" max="5" width="12.59765625" style="2" customWidth="1"/>
    <col min="6" max="9" width="8.69921875" style="2" customWidth="1"/>
    <col min="10" max="16384" width="10.69921875" style="2" customWidth="1"/>
  </cols>
  <sheetData>
    <row r="1" spans="1:246" ht="13.5">
      <c r="A1" s="1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5:246" ht="15" customHeight="1">
      <c r="E2" s="4" t="s">
        <v>14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17.25" customHeight="1">
      <c r="A3" s="27" t="s">
        <v>1</v>
      </c>
      <c r="B3" s="5" t="s">
        <v>2</v>
      </c>
      <c r="C3" s="5" t="s">
        <v>3</v>
      </c>
      <c r="D3" s="6" t="s">
        <v>15</v>
      </c>
      <c r="E3" s="7" t="s">
        <v>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46" ht="17.25" customHeight="1">
      <c r="A4" s="28"/>
      <c r="B4" s="8" t="s">
        <v>16</v>
      </c>
      <c r="C4" s="8" t="s">
        <v>17</v>
      </c>
      <c r="D4" s="9" t="s">
        <v>4</v>
      </c>
      <c r="E4" s="10" t="s">
        <v>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9" s="15" customFormat="1" ht="15.75" customHeight="1">
      <c r="A5" s="11" t="s">
        <v>18</v>
      </c>
      <c r="B5" s="12">
        <f>SUM(B6:B7)</f>
        <v>82</v>
      </c>
      <c r="C5" s="12">
        <f>SUM(C6:C7)</f>
        <v>142</v>
      </c>
      <c r="D5" s="12">
        <f>SUM(D6:D7)</f>
        <v>82</v>
      </c>
      <c r="E5" s="13">
        <f>C5/B5</f>
        <v>1.7317073170731707</v>
      </c>
      <c r="F5" s="14"/>
      <c r="G5" s="14"/>
      <c r="H5" s="14"/>
      <c r="I5" s="14"/>
    </row>
    <row r="6" spans="1:9" s="15" customFormat="1" ht="15.75" customHeight="1">
      <c r="A6" s="16" t="s">
        <v>6</v>
      </c>
      <c r="B6" s="17">
        <v>55</v>
      </c>
      <c r="C6" s="12">
        <v>93</v>
      </c>
      <c r="D6" s="17">
        <v>55</v>
      </c>
      <c r="E6" s="13">
        <f>C6/B6</f>
        <v>1.690909090909091</v>
      </c>
      <c r="F6" s="14"/>
      <c r="G6" s="14"/>
      <c r="H6" s="14"/>
      <c r="I6" s="14"/>
    </row>
    <row r="7" spans="1:9" s="15" customFormat="1" ht="15.75" customHeight="1">
      <c r="A7" s="16" t="s">
        <v>7</v>
      </c>
      <c r="B7" s="18">
        <v>27</v>
      </c>
      <c r="C7" s="12">
        <v>49</v>
      </c>
      <c r="D7" s="17">
        <v>27</v>
      </c>
      <c r="E7" s="13">
        <f>C7/B7</f>
        <v>1.8148148148148149</v>
      </c>
      <c r="F7" s="14"/>
      <c r="G7" s="14"/>
      <c r="H7" s="14"/>
      <c r="I7" s="14"/>
    </row>
    <row r="8" spans="1:9" s="15" customFormat="1" ht="20.25" customHeight="1">
      <c r="A8" s="11" t="s">
        <v>10</v>
      </c>
      <c r="B8" s="12">
        <f>SUM(B9:B10)</f>
        <v>57</v>
      </c>
      <c r="C8" s="12">
        <f>SUM(C9:C10)</f>
        <v>116</v>
      </c>
      <c r="D8" s="12">
        <f>SUM(D9:D10)</f>
        <v>57</v>
      </c>
      <c r="E8" s="13">
        <f aca="true" t="shared" si="0" ref="E8:E19">C8/B8</f>
        <v>2.0350877192982457</v>
      </c>
      <c r="F8" s="14"/>
      <c r="G8" s="14"/>
      <c r="H8" s="14"/>
      <c r="I8" s="14"/>
    </row>
    <row r="9" spans="1:9" s="15" customFormat="1" ht="15.75" customHeight="1">
      <c r="A9" s="16" t="s">
        <v>6</v>
      </c>
      <c r="B9" s="17">
        <v>40</v>
      </c>
      <c r="C9" s="12">
        <v>79</v>
      </c>
      <c r="D9" s="17">
        <v>40</v>
      </c>
      <c r="E9" s="13">
        <f t="shared" si="0"/>
        <v>1.975</v>
      </c>
      <c r="F9" s="14"/>
      <c r="G9" s="14"/>
      <c r="H9" s="14"/>
      <c r="I9" s="14"/>
    </row>
    <row r="10" spans="1:9" s="15" customFormat="1" ht="15.75" customHeight="1">
      <c r="A10" s="16" t="s">
        <v>7</v>
      </c>
      <c r="B10" s="18">
        <v>17</v>
      </c>
      <c r="C10" s="12">
        <v>37</v>
      </c>
      <c r="D10" s="17">
        <v>17</v>
      </c>
      <c r="E10" s="13">
        <f t="shared" si="0"/>
        <v>2.176470588235294</v>
      </c>
      <c r="F10" s="14"/>
      <c r="G10" s="14"/>
      <c r="H10" s="14"/>
      <c r="I10" s="14"/>
    </row>
    <row r="11" spans="1:9" s="15" customFormat="1" ht="21" customHeight="1">
      <c r="A11" s="11" t="s">
        <v>11</v>
      </c>
      <c r="B11" s="12">
        <f>SUM(B12:B13)</f>
        <v>51</v>
      </c>
      <c r="C11" s="12">
        <f>SUM(C12:C13)</f>
        <v>74</v>
      </c>
      <c r="D11" s="12">
        <f>SUM(D12:D13)</f>
        <v>51</v>
      </c>
      <c r="E11" s="13">
        <f t="shared" si="0"/>
        <v>1.4509803921568627</v>
      </c>
      <c r="F11" s="14"/>
      <c r="G11" s="14"/>
      <c r="H11" s="14"/>
      <c r="I11" s="14"/>
    </row>
    <row r="12" spans="1:9" s="15" customFormat="1" ht="15.75" customHeight="1">
      <c r="A12" s="16" t="s">
        <v>6</v>
      </c>
      <c r="B12" s="17">
        <v>35</v>
      </c>
      <c r="C12" s="12">
        <v>42</v>
      </c>
      <c r="D12" s="17">
        <v>35</v>
      </c>
      <c r="E12" s="13">
        <f t="shared" si="0"/>
        <v>1.2</v>
      </c>
      <c r="F12" s="14"/>
      <c r="G12" s="14"/>
      <c r="H12" s="14"/>
      <c r="I12" s="14"/>
    </row>
    <row r="13" spans="1:9" s="15" customFormat="1" ht="15.75" customHeight="1">
      <c r="A13" s="16" t="s">
        <v>7</v>
      </c>
      <c r="B13" s="17">
        <v>16</v>
      </c>
      <c r="C13" s="12">
        <v>32</v>
      </c>
      <c r="D13" s="17">
        <v>16</v>
      </c>
      <c r="E13" s="13">
        <f t="shared" si="0"/>
        <v>2</v>
      </c>
      <c r="F13" s="14"/>
      <c r="G13" s="14"/>
      <c r="H13" s="14"/>
      <c r="I13" s="14"/>
    </row>
    <row r="14" spans="1:9" s="15" customFormat="1" ht="21" customHeight="1">
      <c r="A14" s="11" t="s">
        <v>12</v>
      </c>
      <c r="B14" s="12">
        <v>43</v>
      </c>
      <c r="C14" s="12">
        <f>SUM(C15:C16)</f>
        <v>64</v>
      </c>
      <c r="D14" s="12">
        <f>SUM(D15:D16)</f>
        <v>43</v>
      </c>
      <c r="E14" s="13">
        <f t="shared" si="0"/>
        <v>1.4883720930232558</v>
      </c>
      <c r="F14" s="14"/>
      <c r="G14" s="14"/>
      <c r="H14" s="14"/>
      <c r="I14" s="14"/>
    </row>
    <row r="15" spans="1:9" s="15" customFormat="1" ht="15.75" customHeight="1">
      <c r="A15" s="16" t="s">
        <v>6</v>
      </c>
      <c r="B15" s="19">
        <v>29</v>
      </c>
      <c r="C15" s="20">
        <v>43</v>
      </c>
      <c r="D15" s="20">
        <v>29</v>
      </c>
      <c r="E15" s="13">
        <f t="shared" si="0"/>
        <v>1.4827586206896552</v>
      </c>
      <c r="F15" s="14"/>
      <c r="G15" s="14"/>
      <c r="H15" s="14"/>
      <c r="I15" s="14"/>
    </row>
    <row r="16" spans="1:9" s="15" customFormat="1" ht="15.75" customHeight="1">
      <c r="A16" s="16" t="s">
        <v>7</v>
      </c>
      <c r="B16" s="15">
        <v>14</v>
      </c>
      <c r="C16" s="15">
        <v>21</v>
      </c>
      <c r="D16" s="15">
        <v>14</v>
      </c>
      <c r="E16" s="13">
        <f t="shared" si="0"/>
        <v>1.5</v>
      </c>
      <c r="F16" s="14"/>
      <c r="G16" s="14"/>
      <c r="H16" s="14"/>
      <c r="I16" s="14"/>
    </row>
    <row r="17" spans="1:9" s="15" customFormat="1" ht="20.25" customHeight="1">
      <c r="A17" s="11" t="s">
        <v>19</v>
      </c>
      <c r="B17" s="12">
        <f>SUM(B18:B19)</f>
        <v>23</v>
      </c>
      <c r="C17" s="12">
        <f>SUM(C18:C19)</f>
        <v>31</v>
      </c>
      <c r="D17" s="12">
        <f>SUM(D18:D19)</f>
        <v>23</v>
      </c>
      <c r="E17" s="13">
        <f t="shared" si="0"/>
        <v>1.3478260869565217</v>
      </c>
      <c r="F17" s="14"/>
      <c r="G17" s="14"/>
      <c r="H17" s="14"/>
      <c r="I17" s="14"/>
    </row>
    <row r="18" spans="1:9" s="15" customFormat="1" ht="15.75" customHeight="1">
      <c r="A18" s="16" t="s">
        <v>6</v>
      </c>
      <c r="B18" s="19">
        <v>19</v>
      </c>
      <c r="C18" s="20">
        <v>24</v>
      </c>
      <c r="D18" s="20">
        <v>19</v>
      </c>
      <c r="E18" s="13">
        <f t="shared" si="0"/>
        <v>1.263157894736842</v>
      </c>
      <c r="F18" s="14"/>
      <c r="G18" s="14"/>
      <c r="H18" s="14"/>
      <c r="I18" s="14"/>
    </row>
    <row r="19" spans="1:9" s="15" customFormat="1" ht="15.75" customHeight="1">
      <c r="A19" s="21" t="s">
        <v>7</v>
      </c>
      <c r="B19" s="22">
        <v>4</v>
      </c>
      <c r="C19" s="23">
        <v>7</v>
      </c>
      <c r="D19" s="23">
        <v>4</v>
      </c>
      <c r="E19" s="24">
        <f t="shared" si="0"/>
        <v>1.75</v>
      </c>
      <c r="F19" s="14"/>
      <c r="G19" s="14"/>
      <c r="H19" s="14"/>
      <c r="I19" s="14"/>
    </row>
    <row r="20" spans="1:9" s="15" customFormat="1" ht="14.25" customHeight="1">
      <c r="A20" s="25" t="s">
        <v>8</v>
      </c>
      <c r="B20" s="25"/>
      <c r="C20" s="25"/>
      <c r="D20" s="25"/>
      <c r="E20" s="26"/>
      <c r="F20" s="14"/>
      <c r="G20" s="14"/>
      <c r="H20" s="14"/>
      <c r="I20" s="14"/>
    </row>
    <row r="21" ht="13.5">
      <c r="E21" s="4" t="s">
        <v>13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2003-05-02T01:02:24Z</dcterms:created>
  <dcterms:modified xsi:type="dcterms:W3CDTF">2004-03-29T04:16:51Z</dcterms:modified>
  <cp:category/>
  <cp:version/>
  <cp:contentType/>
  <cp:contentStatus/>
</cp:coreProperties>
</file>