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55" sheetId="1" r:id="rId1"/>
  </sheets>
  <externalReferences>
    <externalReference r:id="rId4"/>
  </externalReferences>
  <definedNames>
    <definedName name="_xlnm.Print_Area" localSheetId="0">'h010355'!$A$1:$E$21</definedName>
    <definedName name="_xlnm.Print_Area">'/Documents and Settings\HEIMAT\My Documents\[H13要覧(05労働).xls]６'!#REF!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<sst xmlns="http://schemas.openxmlformats.org/spreadsheetml/2006/main" count="28" uniqueCount="20">
  <si>
    <t>５  新規高等学校卒業者の職業紹介状況</t>
  </si>
  <si>
    <t>区        分</t>
  </si>
  <si>
    <t>Ａ</t>
  </si>
  <si>
    <t xml:space="preserve">Ｂ  </t>
  </si>
  <si>
    <t>求人倍数</t>
  </si>
  <si>
    <t>求職者数</t>
  </si>
  <si>
    <t>求 人 数</t>
  </si>
  <si>
    <t>就職者数</t>
  </si>
  <si>
    <t>B/A</t>
  </si>
  <si>
    <t>姫　　　　　路　　</t>
  </si>
  <si>
    <t>姫　　路　　南　　</t>
  </si>
  <si>
    <t>注) 神崎郡､飾磨郡､揖保郡太子町､揖保郡御津町を含む｡</t>
  </si>
  <si>
    <t>　　11年度（12年３月卒）</t>
  </si>
  <si>
    <t>　　12年度（13年３月卒）</t>
  </si>
  <si>
    <t>　　13年度（14年３月卒）</t>
  </si>
  <si>
    <t>資料:姫路･姫路南公共職業安定所</t>
  </si>
  <si>
    <t xml:space="preserve"> (各年６月末現在）</t>
  </si>
  <si>
    <t>Ｃ</t>
  </si>
  <si>
    <t>平成10年度（11年３月卒）</t>
  </si>
  <si>
    <t>　　14年度（15年３月卒）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</si>
</sst>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NumberFormat="1" applyFont="1" applyBorder="1" applyAlignment="1">
      <alignment horizontal="right"/>
    </xf>
    <xf numFmtId="0" fontId="8" fillId="0" borderId="8" xfId="0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11" xfId="0" applyFont="1" applyBorder="1" applyAlignment="1">
      <alignment vertical="center"/>
    </xf>
    <xf numFmtId="2" fontId="8" fillId="0" borderId="12" xfId="0" applyNumberFormat="1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EIMAT\My%20Documents\H13&#35201;&#35239;(05&#21172;&#206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６"/>
      <sheetName val="７"/>
      <sheetName val="８"/>
      <sheetName val="９"/>
      <sheetName val="10.1.2"/>
      <sheetName val="10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1"/>
  <sheetViews>
    <sheetView showGridLines="0" tabSelected="1" showOutlineSymbols="0" zoomScale="87" zoomScaleNormal="87" workbookViewId="0" topLeftCell="A1">
      <selection activeCell="A1" sqref="A1:E21"/>
    </sheetView>
  </sheetViews>
  <sheetFormatPr defaultColWidth="8.796875" defaultRowHeight="15"/>
  <cols>
    <col min="1" max="1" width="25.59765625" style="2" customWidth="1"/>
    <col min="2" max="2" width="12.69921875" style="2" customWidth="1"/>
    <col min="3" max="5" width="12.59765625" style="2" customWidth="1"/>
    <col min="6" max="16384" width="10.69921875" style="2" customWidth="1"/>
  </cols>
  <sheetData>
    <row r="1" spans="1:247" ht="13.5">
      <c r="A1" s="1" t="s">
        <v>0</v>
      </c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</row>
    <row r="2" spans="5:247" ht="13.5" customHeight="1">
      <c r="E2" s="4" t="s">
        <v>16</v>
      </c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</row>
    <row r="3" spans="1:247" ht="17.25" customHeight="1">
      <c r="A3" s="24" t="s">
        <v>1</v>
      </c>
      <c r="B3" s="5" t="s">
        <v>2</v>
      </c>
      <c r="C3" s="5" t="s">
        <v>3</v>
      </c>
      <c r="D3" s="5" t="s">
        <v>17</v>
      </c>
      <c r="E3" s="6" t="s">
        <v>4</v>
      </c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</row>
    <row r="4" spans="1:247" ht="17.25" customHeight="1">
      <c r="A4" s="25"/>
      <c r="B4" s="7" t="s">
        <v>5</v>
      </c>
      <c r="C4" s="7" t="s">
        <v>6</v>
      </c>
      <c r="D4" s="7" t="s">
        <v>7</v>
      </c>
      <c r="E4" s="8" t="s">
        <v>8</v>
      </c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234" s="13" customFormat="1" ht="15.75" customHeight="1">
      <c r="A5" s="9" t="s">
        <v>18</v>
      </c>
      <c r="B5" s="10">
        <f>SUM(B6:B7)</f>
        <v>1192</v>
      </c>
      <c r="C5" s="10">
        <f>SUM(C6:C7)</f>
        <v>2206</v>
      </c>
      <c r="D5" s="10">
        <f>SUM(D6:D7)</f>
        <v>1181</v>
      </c>
      <c r="E5" s="11">
        <f aca="true" t="shared" si="0" ref="E5:E19">C5/B5</f>
        <v>1.8506711409395973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</row>
    <row r="6" spans="1:234" s="13" customFormat="1" ht="15.75" customHeight="1">
      <c r="A6" s="14" t="s">
        <v>9</v>
      </c>
      <c r="B6" s="15">
        <v>966</v>
      </c>
      <c r="C6" s="15">
        <v>1395</v>
      </c>
      <c r="D6" s="15">
        <v>955</v>
      </c>
      <c r="E6" s="11">
        <f t="shared" si="0"/>
        <v>1.4440993788819876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</row>
    <row r="7" spans="1:234" s="13" customFormat="1" ht="15.75" customHeight="1">
      <c r="A7" s="14" t="s">
        <v>10</v>
      </c>
      <c r="B7" s="16">
        <v>226</v>
      </c>
      <c r="C7" s="15">
        <v>811</v>
      </c>
      <c r="D7" s="15">
        <v>226</v>
      </c>
      <c r="E7" s="11">
        <f t="shared" si="0"/>
        <v>3.588495575221239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</row>
    <row r="8" spans="1:234" s="13" customFormat="1" ht="21" customHeight="1">
      <c r="A8" s="9" t="s">
        <v>12</v>
      </c>
      <c r="B8" s="10">
        <f>SUM(B9:B10)</f>
        <v>1017</v>
      </c>
      <c r="C8" s="10">
        <f>SUM(C9:C10)</f>
        <v>1557</v>
      </c>
      <c r="D8" s="10">
        <f>SUM(D9:D10)</f>
        <v>976</v>
      </c>
      <c r="E8" s="11">
        <f t="shared" si="0"/>
        <v>1.5309734513274336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</row>
    <row r="9" spans="1:234" s="13" customFormat="1" ht="15.75" customHeight="1">
      <c r="A9" s="14" t="s">
        <v>9</v>
      </c>
      <c r="B9" s="15">
        <v>817</v>
      </c>
      <c r="C9" s="15">
        <v>1019</v>
      </c>
      <c r="D9" s="15">
        <v>776</v>
      </c>
      <c r="E9" s="11">
        <f t="shared" si="0"/>
        <v>1.2472460220318238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</row>
    <row r="10" spans="1:234" s="13" customFormat="1" ht="15.75" customHeight="1">
      <c r="A10" s="14" t="s">
        <v>10</v>
      </c>
      <c r="B10" s="16">
        <v>200</v>
      </c>
      <c r="C10" s="15">
        <v>538</v>
      </c>
      <c r="D10" s="15">
        <v>200</v>
      </c>
      <c r="E10" s="11">
        <f t="shared" si="0"/>
        <v>2.69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</row>
    <row r="11" spans="1:234" s="13" customFormat="1" ht="21" customHeight="1">
      <c r="A11" s="9" t="s">
        <v>13</v>
      </c>
      <c r="B11" s="10">
        <f>SUM(B12:B13)</f>
        <v>1003</v>
      </c>
      <c r="C11" s="10">
        <f>SUM(C12:C13)</f>
        <v>1499</v>
      </c>
      <c r="D11" s="10">
        <f>SUM(D12:D13)</f>
        <v>991</v>
      </c>
      <c r="E11" s="11">
        <f t="shared" si="0"/>
        <v>1.494516450648056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</row>
    <row r="12" spans="1:234" s="13" customFormat="1" ht="15.75" customHeight="1">
      <c r="A12" s="14" t="s">
        <v>9</v>
      </c>
      <c r="B12" s="15">
        <v>760</v>
      </c>
      <c r="C12" s="15">
        <v>974</v>
      </c>
      <c r="D12" s="15">
        <v>748</v>
      </c>
      <c r="E12" s="11">
        <f t="shared" si="0"/>
        <v>1.2815789473684212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</row>
    <row r="13" spans="1:234" s="13" customFormat="1" ht="15.75" customHeight="1">
      <c r="A13" s="14" t="s">
        <v>10</v>
      </c>
      <c r="B13" s="15">
        <v>243</v>
      </c>
      <c r="C13" s="15">
        <v>525</v>
      </c>
      <c r="D13" s="15">
        <v>243</v>
      </c>
      <c r="E13" s="11">
        <f t="shared" si="0"/>
        <v>2.1604938271604937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</row>
    <row r="14" spans="1:234" s="13" customFormat="1" ht="21" customHeight="1">
      <c r="A14" s="9" t="s">
        <v>14</v>
      </c>
      <c r="B14" s="10">
        <f>SUM(B15:B16)</f>
        <v>940</v>
      </c>
      <c r="C14" s="10">
        <f>SUM(C15:C16)</f>
        <v>1213</v>
      </c>
      <c r="D14" s="10">
        <f>SUM(D15:D16)</f>
        <v>905</v>
      </c>
      <c r="E14" s="11">
        <f t="shared" si="0"/>
        <v>1.2904255319148936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</row>
    <row r="15" spans="1:234" s="13" customFormat="1" ht="15.75" customHeight="1">
      <c r="A15" s="14" t="s">
        <v>9</v>
      </c>
      <c r="B15" s="17">
        <v>726</v>
      </c>
      <c r="C15" s="18">
        <v>748</v>
      </c>
      <c r="D15" s="18">
        <v>691</v>
      </c>
      <c r="E15" s="11">
        <f t="shared" si="0"/>
        <v>1.0303030303030303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</row>
    <row r="16" spans="1:234" s="13" customFormat="1" ht="15.75" customHeight="1">
      <c r="A16" s="14" t="s">
        <v>10</v>
      </c>
      <c r="B16" s="26">
        <v>214</v>
      </c>
      <c r="C16" s="18">
        <v>465</v>
      </c>
      <c r="D16" s="18">
        <v>214</v>
      </c>
      <c r="E16" s="11">
        <f t="shared" si="0"/>
        <v>2.1728971962616823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</row>
    <row r="17" spans="1:234" s="13" customFormat="1" ht="21" customHeight="1">
      <c r="A17" s="9" t="s">
        <v>19</v>
      </c>
      <c r="B17" s="10">
        <f>SUM(B18:B19)</f>
        <v>824</v>
      </c>
      <c r="C17" s="10">
        <f>SUM(C18:C19)</f>
        <v>999</v>
      </c>
      <c r="D17" s="10">
        <f>SUM(D18:D19)</f>
        <v>795</v>
      </c>
      <c r="E17" s="11">
        <f t="shared" si="0"/>
        <v>1.212378640776699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</row>
    <row r="18" spans="1:234" s="13" customFormat="1" ht="15.75" customHeight="1">
      <c r="A18" s="14" t="s">
        <v>9</v>
      </c>
      <c r="B18" s="27">
        <v>625</v>
      </c>
      <c r="C18" s="13">
        <v>608</v>
      </c>
      <c r="D18" s="13">
        <v>596</v>
      </c>
      <c r="E18" s="11">
        <f t="shared" si="0"/>
        <v>0.9728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</row>
    <row r="19" spans="1:234" s="13" customFormat="1" ht="15.75" customHeight="1">
      <c r="A19" s="19" t="s">
        <v>10</v>
      </c>
      <c r="B19" s="20">
        <v>199</v>
      </c>
      <c r="C19" s="28">
        <v>391</v>
      </c>
      <c r="D19" s="28">
        <v>199</v>
      </c>
      <c r="E19" s="29">
        <f t="shared" si="0"/>
        <v>1.964824120603015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</row>
    <row r="20" spans="1:247" ht="15" customHeight="1">
      <c r="A20" s="21" t="s">
        <v>11</v>
      </c>
      <c r="B20" s="22"/>
      <c r="C20" s="22"/>
      <c r="D20" s="22"/>
      <c r="E20" s="2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ht="13.5">
      <c r="E21" s="4" t="s">
        <v>15</v>
      </c>
    </row>
  </sheetData>
  <mergeCells count="1">
    <mergeCell ref="A3:A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2003-05-02T01:02:54Z</dcterms:created>
  <dcterms:modified xsi:type="dcterms:W3CDTF">2004-03-29T04:17:42Z</dcterms:modified>
  <cp:category/>
  <cp:version/>
  <cp:contentType/>
  <cp:contentStatus/>
</cp:coreProperties>
</file>