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9450" activeTab="0"/>
  </bookViews>
  <sheets>
    <sheet name="h010377" sheetId="1" r:id="rId1"/>
  </sheets>
  <definedNames>
    <definedName name="_xlnm.Print_Area" localSheetId="0">'h010377'!$A$1:$K$28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<sst xmlns="http://schemas.openxmlformats.org/spreadsheetml/2006/main" count="45" uniqueCount="44">
  <si>
    <t>７  大型店品目別売上高</t>
  </si>
  <si>
    <t>区       分</t>
  </si>
  <si>
    <t>売 上 高</t>
  </si>
  <si>
    <t>衣料品</t>
  </si>
  <si>
    <t>身回品</t>
  </si>
  <si>
    <t>雑  貨</t>
  </si>
  <si>
    <t>家  庭</t>
  </si>
  <si>
    <t>食料品</t>
  </si>
  <si>
    <t>食  堂</t>
  </si>
  <si>
    <t>サ  ー</t>
  </si>
  <si>
    <t>その他</t>
  </si>
  <si>
    <t>合　　計</t>
  </si>
  <si>
    <t>用  品</t>
  </si>
  <si>
    <t>喫  茶</t>
  </si>
  <si>
    <t>ビ  ス</t>
  </si>
  <si>
    <t>平　成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</si>
  <si>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</si>
  <si>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</si>
  <si>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</si>
  <si>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</si>
  <si>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</si>
  <si>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</si>
  <si>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</si>
  <si>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</si>
  <si>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</si>
  <si>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11月</t>
  </si>
  <si>
    <t>12月</t>
  </si>
  <si>
    <t xml:space="preserve">  平成11年６月以前は14店、７月以降は13店</t>
  </si>
  <si>
    <t xml:space="preserve">  平成12年３月以降は14店、10月以降は13店</t>
  </si>
  <si>
    <t>　</t>
  </si>
  <si>
    <t xml:space="preserve">  平成12年３月以降は、1店舗について「身回品・雑貨・家庭用品」の分類ができないため「その他」</t>
  </si>
  <si>
    <t xml:space="preserve">  に集計されている。</t>
  </si>
  <si>
    <t xml:space="preserve"> </t>
  </si>
  <si>
    <t>資料：姫路商工会議所</t>
  </si>
  <si>
    <t>(単位：百万円)</t>
  </si>
  <si>
    <t>11年</t>
  </si>
  <si>
    <t xml:space="preserve"> 12　</t>
  </si>
  <si>
    <t xml:space="preserve"> 13　</t>
  </si>
  <si>
    <t xml:space="preserve"> 14　</t>
  </si>
  <si>
    <t xml:space="preserve"> 15　</t>
  </si>
  <si>
    <t>平成15年</t>
  </si>
  <si>
    <t>10月</t>
  </si>
  <si>
    <t>注) 対象店舗：市内の店舗面積1,500平方メートル以上の百貨店、スーパーなど</t>
  </si>
  <si>
    <t>　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</si>
</sst>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"/>
    <numFmt numFmtId="178" formatCode="#,##0\ "/>
    <numFmt numFmtId="179" formatCode="#,##0_);\(#,##0\)"/>
    <numFmt numFmtId="180" formatCode="@\ "/>
  </numFmts>
  <fonts count="10">
    <font>
      <sz val="12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</borders>
  <cellStyleXfs count="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8" fillId="0" borderId="0" xfId="0" applyFont="1" applyAlignment="1">
      <alignment/>
    </xf>
    <xf numFmtId="0" fontId="8" fillId="0" borderId="0" xfId="0" applyNumberFormat="1" applyFont="1" applyAlignment="1">
      <alignment/>
    </xf>
    <xf numFmtId="0" fontId="8" fillId="0" borderId="0" xfId="0" applyNumberFormat="1" applyFont="1" applyAlignment="1">
      <alignment horizontal="right"/>
    </xf>
    <xf numFmtId="0" fontId="8" fillId="0" borderId="1" xfId="0" applyNumberFormat="1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2" xfId="0" applyNumberFormat="1" applyFont="1" applyBorder="1" applyAlignment="1">
      <alignment horizontal="center" vertical="center"/>
    </xf>
    <xf numFmtId="0" fontId="8" fillId="0" borderId="3" xfId="0" applyNumberFormat="1" applyFont="1" applyBorder="1" applyAlignment="1">
      <alignment horizontal="center" vertical="center"/>
    </xf>
    <xf numFmtId="0" fontId="8" fillId="0" borderId="4" xfId="0" applyNumberFormat="1" applyFont="1" applyBorder="1" applyAlignment="1" quotePrefix="1">
      <alignment horizontal="center" vertical="center"/>
    </xf>
    <xf numFmtId="3" fontId="9" fillId="0" borderId="0" xfId="0" applyNumberFormat="1" applyFont="1" applyBorder="1" applyAlignment="1">
      <alignment vertical="center"/>
    </xf>
    <xf numFmtId="0" fontId="8" fillId="0" borderId="0" xfId="0" applyNumberFormat="1" applyFont="1" applyBorder="1" applyAlignment="1">
      <alignment horizontal="center" vertical="center"/>
    </xf>
    <xf numFmtId="0" fontId="8" fillId="0" borderId="5" xfId="0" applyNumberFormat="1" applyFont="1" applyBorder="1" applyAlignment="1" quotePrefix="1">
      <alignment horizontal="left" vertical="center"/>
    </xf>
    <xf numFmtId="3" fontId="9" fillId="0" borderId="0" xfId="0" applyNumberFormat="1" applyFont="1" applyBorder="1" applyAlignment="1">
      <alignment/>
    </xf>
    <xf numFmtId="3" fontId="9" fillId="0" borderId="0" xfId="0" applyNumberFormat="1" applyFont="1" applyAlignment="1">
      <alignment/>
    </xf>
    <xf numFmtId="3" fontId="9" fillId="0" borderId="0" xfId="0" applyNumberFormat="1" applyFont="1" applyBorder="1" applyAlignment="1">
      <alignment/>
    </xf>
    <xf numFmtId="3" fontId="9" fillId="0" borderId="0" xfId="0" applyNumberFormat="1" applyFont="1" applyAlignment="1" applyProtection="1">
      <alignment/>
      <protection locked="0"/>
    </xf>
    <xf numFmtId="0" fontId="8" fillId="0" borderId="4" xfId="0" applyNumberFormat="1" applyFont="1" applyBorder="1" applyAlignment="1">
      <alignment horizontal="center" vertical="center"/>
    </xf>
    <xf numFmtId="3" fontId="9" fillId="0" borderId="6" xfId="0" applyNumberFormat="1" applyFont="1" applyBorder="1" applyAlignment="1">
      <alignment/>
    </xf>
    <xf numFmtId="3" fontId="9" fillId="0" borderId="7" xfId="0" applyNumberFormat="1" applyFont="1" applyBorder="1" applyAlignment="1">
      <alignment/>
    </xf>
    <xf numFmtId="0" fontId="8" fillId="0" borderId="0" xfId="0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3" fontId="8" fillId="0" borderId="0" xfId="0" applyNumberFormat="1" applyFont="1" applyAlignment="1">
      <alignment vertical="center"/>
    </xf>
    <xf numFmtId="0" fontId="8" fillId="0" borderId="8" xfId="0" applyNumberFormat="1" applyFont="1" applyBorder="1" applyAlignment="1">
      <alignment horizontal="center" vertical="center"/>
    </xf>
    <xf numFmtId="0" fontId="8" fillId="0" borderId="9" xfId="0" applyNumberFormat="1" applyFont="1" applyBorder="1" applyAlignment="1">
      <alignment horizontal="center" vertical="center"/>
    </xf>
    <xf numFmtId="3" fontId="9" fillId="0" borderId="10" xfId="0" applyNumberFormat="1" applyFont="1" applyBorder="1" applyAlignment="1">
      <alignment/>
    </xf>
    <xf numFmtId="3" fontId="9" fillId="0" borderId="11" xfId="0" applyNumberFormat="1" applyFont="1" applyBorder="1" applyAlignment="1">
      <alignment/>
    </xf>
    <xf numFmtId="0" fontId="8" fillId="0" borderId="0" xfId="0" applyNumberFormat="1" applyFont="1" applyBorder="1" applyAlignment="1">
      <alignment vertical="center"/>
    </xf>
    <xf numFmtId="0" fontId="8" fillId="0" borderId="0" xfId="0" applyNumberFormat="1" applyFont="1" applyAlignment="1">
      <alignment horizontal="left" vertical="center"/>
    </xf>
    <xf numFmtId="0" fontId="8" fillId="0" borderId="0" xfId="0" applyNumberFormat="1" applyFont="1" applyAlignment="1">
      <alignment vertical="center"/>
    </xf>
    <xf numFmtId="0" fontId="8" fillId="0" borderId="0" xfId="0" applyNumberFormat="1" applyFont="1" applyAlignment="1">
      <alignment horizontal="centerContinuous" vertical="center"/>
    </xf>
    <xf numFmtId="0" fontId="8" fillId="0" borderId="1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8" fillId="0" borderId="12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8" fillId="0" borderId="14" xfId="0" applyNumberFormat="1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</cellXfs>
  <cellStyles count="3">
    <cellStyle name="Normal" xfId="0"/>
    <cellStyle name="Hyperlink" xfId="15"/>
    <cellStyle name="Followed 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L28"/>
  <sheetViews>
    <sheetView showGridLines="0" tabSelected="1" showOutlineSymbols="0" zoomScale="87" zoomScaleNormal="87" zoomScaleSheetLayoutView="100" workbookViewId="0" topLeftCell="A1">
      <selection activeCell="F7" sqref="F7"/>
    </sheetView>
  </sheetViews>
  <sheetFormatPr defaultColWidth="8.796875" defaultRowHeight="15"/>
  <cols>
    <col min="1" max="1" width="8.59765625" style="4" customWidth="1"/>
    <col min="2" max="2" width="5.59765625" style="4" customWidth="1"/>
    <col min="3" max="3" width="9.59765625" style="4" customWidth="1"/>
    <col min="4" max="11" width="7.8984375" style="4" customWidth="1"/>
    <col min="12" max="16384" width="10.69921875" style="4" customWidth="1"/>
  </cols>
  <sheetData>
    <row r="1" spans="1:246" ht="13.5">
      <c r="A1" s="1" t="s">
        <v>0</v>
      </c>
      <c r="B1" s="1"/>
      <c r="C1" s="2"/>
      <c r="D1" s="2"/>
      <c r="E1" s="2"/>
      <c r="F1" s="2"/>
      <c r="G1" s="2"/>
      <c r="H1" s="2"/>
      <c r="I1" s="2"/>
      <c r="J1" s="2"/>
      <c r="K1" s="2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</row>
    <row r="2" spans="11:246" ht="13.5">
      <c r="K2" s="5" t="s">
        <v>34</v>
      </c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</row>
    <row r="3" spans="1:11" s="7" customFormat="1" ht="17.25" customHeight="1">
      <c r="A3" s="36" t="s">
        <v>1</v>
      </c>
      <c r="B3" s="37"/>
      <c r="C3" s="6" t="s">
        <v>2</v>
      </c>
      <c r="D3" s="32" t="s">
        <v>3</v>
      </c>
      <c r="E3" s="32" t="s">
        <v>4</v>
      </c>
      <c r="F3" s="32" t="s">
        <v>5</v>
      </c>
      <c r="G3" s="6" t="s">
        <v>6</v>
      </c>
      <c r="H3" s="32" t="s">
        <v>7</v>
      </c>
      <c r="I3" s="6" t="s">
        <v>8</v>
      </c>
      <c r="J3" s="6" t="s">
        <v>9</v>
      </c>
      <c r="K3" s="34" t="s">
        <v>10</v>
      </c>
    </row>
    <row r="4" spans="1:11" s="7" customFormat="1" ht="15.75" customHeight="1">
      <c r="A4" s="38"/>
      <c r="B4" s="39"/>
      <c r="C4" s="8" t="s">
        <v>11</v>
      </c>
      <c r="D4" s="33"/>
      <c r="E4" s="33"/>
      <c r="F4" s="33"/>
      <c r="G4" s="8" t="s">
        <v>12</v>
      </c>
      <c r="H4" s="33"/>
      <c r="I4" s="8" t="s">
        <v>13</v>
      </c>
      <c r="J4" s="8" t="s">
        <v>14</v>
      </c>
      <c r="K4" s="35"/>
    </row>
    <row r="5" spans="1:11" s="7" customFormat="1" ht="15.75" customHeight="1">
      <c r="A5" s="9" t="s">
        <v>15</v>
      </c>
      <c r="B5" s="10" t="s">
        <v>35</v>
      </c>
      <c r="C5" s="11">
        <f>SUM(D5:K5)</f>
        <v>129728.072</v>
      </c>
      <c r="D5" s="15">
        <v>42720.345</v>
      </c>
      <c r="E5" s="15">
        <v>9538.033000000001</v>
      </c>
      <c r="F5" s="15">
        <v>18924.161000000004</v>
      </c>
      <c r="G5" s="15">
        <v>9278.138</v>
      </c>
      <c r="H5" s="15">
        <v>37410.502</v>
      </c>
      <c r="I5" s="15">
        <v>4919.241</v>
      </c>
      <c r="J5" s="15">
        <v>1806.266</v>
      </c>
      <c r="K5" s="16">
        <v>5131.3859999999995</v>
      </c>
    </row>
    <row r="6" spans="1:11" s="7" customFormat="1" ht="15.75" customHeight="1">
      <c r="A6" s="12"/>
      <c r="B6" s="13" t="s">
        <v>36</v>
      </c>
      <c r="C6" s="11">
        <f>SUM(D6:K6)</f>
        <v>129831.728</v>
      </c>
      <c r="D6" s="15">
        <v>42625.958999999995</v>
      </c>
      <c r="E6" s="15">
        <v>8552.916000000001</v>
      </c>
      <c r="F6" s="15">
        <v>19178.1</v>
      </c>
      <c r="G6" s="15">
        <v>9203.663999999999</v>
      </c>
      <c r="H6" s="15">
        <v>37597.488</v>
      </c>
      <c r="I6" s="15">
        <v>4991.607</v>
      </c>
      <c r="J6" s="15">
        <v>2215.427</v>
      </c>
      <c r="K6" s="15">
        <v>5466.567</v>
      </c>
    </row>
    <row r="7" spans="1:11" s="7" customFormat="1" ht="15.75" customHeight="1">
      <c r="A7" s="12"/>
      <c r="B7" s="13" t="s">
        <v>37</v>
      </c>
      <c r="C7" s="11">
        <f>SUM(D7:K7)</f>
        <v>133101</v>
      </c>
      <c r="D7" s="15">
        <v>44505</v>
      </c>
      <c r="E7" s="15">
        <v>8993</v>
      </c>
      <c r="F7" s="15">
        <v>20068</v>
      </c>
      <c r="G7" s="15">
        <v>8291</v>
      </c>
      <c r="H7" s="15">
        <v>38800</v>
      </c>
      <c r="I7" s="15">
        <v>5328</v>
      </c>
      <c r="J7" s="15">
        <v>2045</v>
      </c>
      <c r="K7" s="15">
        <v>5071</v>
      </c>
    </row>
    <row r="8" spans="1:11" s="7" customFormat="1" ht="15.75" customHeight="1">
      <c r="A8" s="12"/>
      <c r="B8" s="13" t="s">
        <v>38</v>
      </c>
      <c r="C8" s="11">
        <f>SUM(D8:K8)</f>
        <v>128299</v>
      </c>
      <c r="D8" s="17">
        <v>44142</v>
      </c>
      <c r="E8" s="17">
        <v>8754</v>
      </c>
      <c r="F8" s="17">
        <v>19403</v>
      </c>
      <c r="G8" s="17">
        <v>6350</v>
      </c>
      <c r="H8" s="17">
        <v>36807</v>
      </c>
      <c r="I8" s="17">
        <v>5269</v>
      </c>
      <c r="J8" s="17">
        <v>1974</v>
      </c>
      <c r="K8" s="17">
        <v>5600</v>
      </c>
    </row>
    <row r="9" spans="1:11" s="7" customFormat="1" ht="15.75" customHeight="1">
      <c r="A9" s="12"/>
      <c r="B9" s="13" t="s">
        <v>39</v>
      </c>
      <c r="C9" s="11">
        <f>SUM(C11:C22)</f>
        <v>124518.12299999999</v>
      </c>
      <c r="D9" s="11">
        <f aca="true" t="shared" si="0" ref="D9:K9">SUM(D11:D22)</f>
        <v>43045.048</v>
      </c>
      <c r="E9" s="11">
        <f t="shared" si="0"/>
        <v>8976.085000000001</v>
      </c>
      <c r="F9" s="11">
        <f t="shared" si="0"/>
        <v>17919.028000000002</v>
      </c>
      <c r="G9" s="11">
        <f t="shared" si="0"/>
        <v>6261.067</v>
      </c>
      <c r="H9" s="11">
        <f t="shared" si="0"/>
        <v>35387.274000000005</v>
      </c>
      <c r="I9" s="11">
        <f t="shared" si="0"/>
        <v>5159.188</v>
      </c>
      <c r="J9" s="11">
        <f t="shared" si="0"/>
        <v>1844.98</v>
      </c>
      <c r="K9" s="11">
        <f t="shared" si="0"/>
        <v>5925.4529999999995</v>
      </c>
    </row>
    <row r="10" spans="1:11" s="7" customFormat="1" ht="15.75" customHeight="1">
      <c r="A10" s="12"/>
      <c r="B10" s="18"/>
      <c r="C10" s="19"/>
      <c r="D10" s="15"/>
      <c r="E10" s="15"/>
      <c r="F10" s="15"/>
      <c r="G10" s="15"/>
      <c r="H10" s="15"/>
      <c r="I10" s="15"/>
      <c r="J10" s="15"/>
      <c r="K10" s="16"/>
    </row>
    <row r="11" spans="1:13" s="7" customFormat="1" ht="15.75" customHeight="1">
      <c r="A11" s="12" t="s">
        <v>40</v>
      </c>
      <c r="B11" s="18" t="s">
        <v>16</v>
      </c>
      <c r="C11" s="20">
        <f>SUM(D11:K11)</f>
        <v>11107.651000000002</v>
      </c>
      <c r="D11" s="14">
        <v>4480.118</v>
      </c>
      <c r="E11" s="14">
        <v>801.516</v>
      </c>
      <c r="F11" s="14">
        <v>1616.769</v>
      </c>
      <c r="G11" s="14">
        <v>471.904</v>
      </c>
      <c r="H11" s="14">
        <v>2642.195</v>
      </c>
      <c r="I11" s="14">
        <v>455.334</v>
      </c>
      <c r="J11" s="14">
        <v>147.012</v>
      </c>
      <c r="K11" s="14">
        <v>492.803</v>
      </c>
      <c r="L11" s="21"/>
      <c r="M11" s="22"/>
    </row>
    <row r="12" spans="1:12" s="7" customFormat="1" ht="15.75" customHeight="1">
      <c r="A12" s="12"/>
      <c r="B12" s="18" t="s">
        <v>17</v>
      </c>
      <c r="C12" s="20">
        <f aca="true" t="shared" si="1" ref="C12:C22">SUM(D12:K12)</f>
        <v>8535.829000000002</v>
      </c>
      <c r="D12" s="14">
        <v>2694.489</v>
      </c>
      <c r="E12" s="14">
        <v>544.585</v>
      </c>
      <c r="F12" s="14">
        <v>1423.911</v>
      </c>
      <c r="G12" s="14">
        <v>421.002</v>
      </c>
      <c r="H12" s="14">
        <v>2583.243</v>
      </c>
      <c r="I12" s="14">
        <v>368.578</v>
      </c>
      <c r="J12" s="14">
        <v>122.868</v>
      </c>
      <c r="K12" s="14">
        <v>377.153</v>
      </c>
      <c r="L12" s="21"/>
    </row>
    <row r="13" spans="1:12" s="7" customFormat="1" ht="15.75" customHeight="1">
      <c r="A13" s="12"/>
      <c r="B13" s="18" t="s">
        <v>18</v>
      </c>
      <c r="C13" s="20">
        <f t="shared" si="1"/>
        <v>10902.642</v>
      </c>
      <c r="D13" s="14">
        <v>3876.869</v>
      </c>
      <c r="E13" s="14">
        <v>871.448</v>
      </c>
      <c r="F13" s="14">
        <v>1501.082</v>
      </c>
      <c r="G13" s="14">
        <v>587.947</v>
      </c>
      <c r="H13" s="14">
        <v>2856.905</v>
      </c>
      <c r="I13" s="14">
        <v>465.616</v>
      </c>
      <c r="J13" s="14">
        <v>170.533</v>
      </c>
      <c r="K13" s="14">
        <v>572.242</v>
      </c>
      <c r="L13" s="21"/>
    </row>
    <row r="14" spans="1:12" s="7" customFormat="1" ht="15.75" customHeight="1">
      <c r="A14" s="12"/>
      <c r="B14" s="18" t="s">
        <v>19</v>
      </c>
      <c r="C14" s="20">
        <f t="shared" si="1"/>
        <v>9870.24</v>
      </c>
      <c r="D14" s="14">
        <v>3525.988</v>
      </c>
      <c r="E14" s="14">
        <v>766.805</v>
      </c>
      <c r="F14" s="14">
        <v>1430.308</v>
      </c>
      <c r="G14" s="14">
        <v>533.009</v>
      </c>
      <c r="H14" s="14">
        <v>2586.898</v>
      </c>
      <c r="I14" s="14">
        <v>418.388</v>
      </c>
      <c r="J14" s="14">
        <v>152.606</v>
      </c>
      <c r="K14" s="14">
        <v>456.238</v>
      </c>
      <c r="L14" s="21"/>
    </row>
    <row r="15" spans="1:11" s="7" customFormat="1" ht="15.75" customHeight="1">
      <c r="A15" s="12"/>
      <c r="B15" s="18" t="s">
        <v>20</v>
      </c>
      <c r="C15" s="20">
        <f t="shared" si="1"/>
        <v>9804.415999999997</v>
      </c>
      <c r="D15" s="14">
        <v>3489.867</v>
      </c>
      <c r="E15" s="14">
        <v>818.954</v>
      </c>
      <c r="F15" s="14">
        <v>1353.478</v>
      </c>
      <c r="G15" s="14">
        <v>496.233</v>
      </c>
      <c r="H15" s="14">
        <v>2628.993</v>
      </c>
      <c r="I15" s="14">
        <v>413.558</v>
      </c>
      <c r="J15" s="14">
        <v>143.497</v>
      </c>
      <c r="K15" s="14">
        <v>459.836</v>
      </c>
    </row>
    <row r="16" spans="1:11" s="7" customFormat="1" ht="15.75" customHeight="1">
      <c r="A16" s="12"/>
      <c r="B16" s="18" t="s">
        <v>21</v>
      </c>
      <c r="C16" s="20">
        <f t="shared" si="1"/>
        <v>9845.292000000001</v>
      </c>
      <c r="D16" s="14">
        <v>3416.094</v>
      </c>
      <c r="E16" s="14">
        <v>732.238</v>
      </c>
      <c r="F16" s="14">
        <v>1447.718</v>
      </c>
      <c r="G16" s="14">
        <v>477.344</v>
      </c>
      <c r="H16" s="14">
        <v>2723.84</v>
      </c>
      <c r="I16" s="14">
        <v>405.981</v>
      </c>
      <c r="J16" s="14">
        <v>140.36</v>
      </c>
      <c r="K16" s="14">
        <v>501.717</v>
      </c>
    </row>
    <row r="17" spans="1:11" s="7" customFormat="1" ht="15.75" customHeight="1">
      <c r="A17" s="12"/>
      <c r="B17" s="18" t="s">
        <v>22</v>
      </c>
      <c r="C17" s="20">
        <f t="shared" si="1"/>
        <v>11226.123</v>
      </c>
      <c r="D17" s="14">
        <v>3787.847</v>
      </c>
      <c r="E17" s="14">
        <v>773.865</v>
      </c>
      <c r="F17" s="14">
        <v>1391.534</v>
      </c>
      <c r="G17" s="14">
        <v>482.985</v>
      </c>
      <c r="H17" s="14">
        <v>3693.71</v>
      </c>
      <c r="I17" s="14">
        <v>450.025</v>
      </c>
      <c r="J17" s="14">
        <v>150.733</v>
      </c>
      <c r="K17" s="14">
        <v>495.424</v>
      </c>
    </row>
    <row r="18" spans="1:11" s="7" customFormat="1" ht="15.75" customHeight="1">
      <c r="A18" s="12"/>
      <c r="B18" s="18" t="s">
        <v>23</v>
      </c>
      <c r="C18" s="20">
        <f t="shared" si="1"/>
        <v>9594.939</v>
      </c>
      <c r="D18" s="14">
        <v>2765.505</v>
      </c>
      <c r="E18" s="14">
        <v>712.957</v>
      </c>
      <c r="F18" s="14">
        <v>1432.993</v>
      </c>
      <c r="G18" s="14">
        <v>436.221</v>
      </c>
      <c r="H18" s="14">
        <v>3023.504</v>
      </c>
      <c r="I18" s="14">
        <v>506.634</v>
      </c>
      <c r="J18" s="14">
        <v>189.878</v>
      </c>
      <c r="K18" s="14">
        <v>527.247</v>
      </c>
    </row>
    <row r="19" spans="1:11" s="7" customFormat="1" ht="15.75" customHeight="1">
      <c r="A19" s="12"/>
      <c r="B19" s="18" t="s">
        <v>24</v>
      </c>
      <c r="C19" s="20">
        <f t="shared" si="1"/>
        <v>9553.527</v>
      </c>
      <c r="D19" s="14">
        <v>3335.32</v>
      </c>
      <c r="E19" s="14">
        <v>735.146</v>
      </c>
      <c r="F19" s="14">
        <v>1367.446</v>
      </c>
      <c r="G19" s="14">
        <v>507.456</v>
      </c>
      <c r="H19" s="14">
        <v>2578.918</v>
      </c>
      <c r="I19" s="14">
        <v>408.607</v>
      </c>
      <c r="J19" s="14">
        <v>147.906</v>
      </c>
      <c r="K19" s="14">
        <v>472.728</v>
      </c>
    </row>
    <row r="20" spans="1:11" s="7" customFormat="1" ht="15.75" customHeight="1">
      <c r="A20" s="12"/>
      <c r="B20" s="18" t="s">
        <v>41</v>
      </c>
      <c r="C20" s="20">
        <f t="shared" si="1"/>
        <v>10073.382999999998</v>
      </c>
      <c r="D20" s="14">
        <v>3749.601</v>
      </c>
      <c r="E20" s="14">
        <v>674.961</v>
      </c>
      <c r="F20" s="14">
        <v>1435.837</v>
      </c>
      <c r="G20" s="14">
        <v>550.334</v>
      </c>
      <c r="H20" s="14">
        <v>2636.91</v>
      </c>
      <c r="I20" s="14">
        <v>392.569</v>
      </c>
      <c r="J20" s="14">
        <v>148.996</v>
      </c>
      <c r="K20" s="14">
        <v>484.175</v>
      </c>
    </row>
    <row r="21" spans="1:12" s="7" customFormat="1" ht="15.75" customHeight="1">
      <c r="A21" s="12"/>
      <c r="B21" s="18" t="s">
        <v>25</v>
      </c>
      <c r="C21" s="20">
        <f t="shared" si="1"/>
        <v>10381.905</v>
      </c>
      <c r="D21" s="14">
        <v>3814.186</v>
      </c>
      <c r="E21" s="14">
        <v>659.999</v>
      </c>
      <c r="F21" s="14">
        <v>1527.142</v>
      </c>
      <c r="G21" s="14">
        <v>595.714</v>
      </c>
      <c r="H21" s="14">
        <v>2782.325</v>
      </c>
      <c r="I21" s="14">
        <v>396.673</v>
      </c>
      <c r="J21" s="14">
        <v>153.859</v>
      </c>
      <c r="K21" s="14">
        <v>452.007</v>
      </c>
      <c r="L21" s="23"/>
    </row>
    <row r="22" spans="1:11" s="7" customFormat="1" ht="15.75" customHeight="1">
      <c r="A22" s="24"/>
      <c r="B22" s="25" t="s">
        <v>26</v>
      </c>
      <c r="C22" s="26">
        <f t="shared" si="1"/>
        <v>13622.176</v>
      </c>
      <c r="D22" s="27">
        <v>4109.164</v>
      </c>
      <c r="E22" s="27">
        <v>883.611</v>
      </c>
      <c r="F22" s="27">
        <v>1990.81</v>
      </c>
      <c r="G22" s="27">
        <v>700.918</v>
      </c>
      <c r="H22" s="27">
        <v>4649.833</v>
      </c>
      <c r="I22" s="27">
        <v>477.225</v>
      </c>
      <c r="J22" s="27">
        <v>176.732</v>
      </c>
      <c r="K22" s="27">
        <v>633.883</v>
      </c>
    </row>
    <row r="23" spans="1:10" s="7" customFormat="1" ht="13.5">
      <c r="A23" s="28" t="s">
        <v>42</v>
      </c>
      <c r="B23" s="28"/>
      <c r="C23" s="28"/>
      <c r="D23" s="28"/>
      <c r="E23" s="28"/>
      <c r="F23" s="28"/>
      <c r="G23" s="28"/>
      <c r="H23" s="28"/>
      <c r="I23" s="29"/>
      <c r="J23" s="29" t="s">
        <v>43</v>
      </c>
    </row>
    <row r="24" spans="1:6" s="7" customFormat="1" ht="13.5">
      <c r="A24" s="30" t="s">
        <v>27</v>
      </c>
      <c r="B24" s="30"/>
      <c r="C24" s="30"/>
      <c r="D24" s="30"/>
      <c r="E24" s="30"/>
      <c r="F24" s="30"/>
    </row>
    <row r="25" spans="1:11" s="7" customFormat="1" ht="13.5">
      <c r="A25" s="30" t="s">
        <v>28</v>
      </c>
      <c r="B25" s="30"/>
      <c r="C25" s="30"/>
      <c r="D25" s="30"/>
      <c r="E25" s="30"/>
      <c r="G25" s="30"/>
      <c r="H25" s="30"/>
      <c r="I25" s="31" t="s">
        <v>29</v>
      </c>
      <c r="J25" s="31"/>
      <c r="K25" s="31"/>
    </row>
    <row r="26" ht="13.5">
      <c r="A26" s="30" t="s">
        <v>30</v>
      </c>
    </row>
    <row r="27" ht="13.5">
      <c r="A27" s="4" t="s">
        <v>31</v>
      </c>
    </row>
    <row r="28" spans="1:11" ht="13.5">
      <c r="A28" s="14" t="s">
        <v>32</v>
      </c>
      <c r="B28" s="14" t="s">
        <v>32</v>
      </c>
      <c r="K28" s="5" t="s">
        <v>33</v>
      </c>
    </row>
  </sheetData>
  <mergeCells count="6">
    <mergeCell ref="H3:H4"/>
    <mergeCell ref="K3:K4"/>
    <mergeCell ref="A3:B4"/>
    <mergeCell ref="D3:D4"/>
    <mergeCell ref="E3:E4"/>
    <mergeCell ref="F3:F4"/>
  </mergeCells>
  <printOptions/>
  <pageMargins left="0.5118110236220472" right="0.3937007874015748" top="0.5118110236220472" bottom="0.5118110236220472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姫路市役所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HEIMAT</dc:creator>
  <cp:keywords/>
  <dc:description/>
  <cp:lastModifiedBy>HEIMAT</cp:lastModifiedBy>
  <dcterms:created xsi:type="dcterms:W3CDTF">2003-05-02T01:20:48Z</dcterms:created>
  <dcterms:modified xsi:type="dcterms:W3CDTF">2004-03-29T06:31:27Z</dcterms:modified>
  <cp:category/>
  <cp:version/>
  <cp:contentType/>
  <cp:contentStatus/>
</cp:coreProperties>
</file>