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a2" sheetId="1" r:id="rId1"/>
  </sheets>
  <externalReferences>
    <externalReference r:id="rId4"/>
  </externalReferences>
  <definedNames>
    <definedName name="_xlnm.Print_Area">'/tmp/tmp8o6xoogi\[h0102a1.xls]１'!$1:$33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<sst xmlns="http://schemas.openxmlformats.org/spreadsheetml/2006/main" count="22" uniqueCount="21">
  <si>
    <t>２　車種別自動車保有台数</t>
  </si>
  <si>
    <t>区       分</t>
  </si>
  <si>
    <t>総     数</t>
  </si>
  <si>
    <t>貨    物</t>
  </si>
  <si>
    <t>乗合自動</t>
  </si>
  <si>
    <t>乗 用 車</t>
  </si>
  <si>
    <t>特    殊</t>
  </si>
  <si>
    <t>軽自動車</t>
  </si>
  <si>
    <t>小    型</t>
  </si>
  <si>
    <t>自 動 車</t>
  </si>
  <si>
    <t>車(バス)</t>
  </si>
  <si>
    <t>二 輪 車</t>
  </si>
  <si>
    <t xml:space="preserve"> 注) 軽自動車には、軽二輪を含まず。</t>
  </si>
  <si>
    <t>資料： 近畿運輸局兵庫陸運支局姫路自動車検査登録事務所</t>
  </si>
  <si>
    <t>兵庫県軽自動車協会姫路分室　　　　　　　　　　</t>
  </si>
  <si>
    <t>（各年度末現在)</t>
  </si>
  <si>
    <t>平 成 10年度</t>
  </si>
  <si>
    <t xml:space="preserve">  11</t>
  </si>
  <si>
    <t xml:space="preserve">  12</t>
  </si>
  <si>
    <t xml:space="preserve">  13</t>
  </si>
  <si>
    <t xml:space="preserve">  14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</si>
</sst>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 "/>
    <numFmt numFmtId="179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/>
    </xf>
    <xf numFmtId="0" fontId="8" fillId="0" borderId="7" xfId="0" applyNumberFormat="1" applyFont="1" applyBorder="1" applyAlignment="1" quotePrefix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1" xfId="0" applyNumberFormat="1" applyFont="1" applyBorder="1" applyAlignment="1" quotePrefix="1">
      <alignment horizontal="center"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  <sheetDataSet>
      <sheetData sheetId="0">
        <row r="1">
          <cell r="A1" t="str">
            <v>１　道路状況</v>
          </cell>
        </row>
        <row r="3">
          <cell r="A3" t="str">
            <v> (1) 国  道</v>
          </cell>
          <cell r="E3" t="str">
            <v>（各年度末現在)</v>
          </cell>
        </row>
        <row r="4">
          <cell r="A4" t="str">
            <v>区       分</v>
          </cell>
          <cell r="B4" t="str">
            <v>実    延    長</v>
          </cell>
          <cell r="C4" t="str">
            <v>面         積</v>
          </cell>
          <cell r="D4" t="str">
            <v>舗　　　　　　装</v>
          </cell>
        </row>
        <row r="5">
          <cell r="B5" t="str">
            <v> (ｍ)</v>
          </cell>
          <cell r="C5" t="str">
            <v> (㎡)</v>
          </cell>
          <cell r="D5" t="str">
            <v> 延   長  (ｍ)</v>
          </cell>
          <cell r="E5" t="str">
            <v>  率    (％)</v>
          </cell>
        </row>
        <row r="6">
          <cell r="A6" t="str">
            <v>平 成 ９ 年 度</v>
          </cell>
          <cell r="B6">
            <v>117824</v>
          </cell>
          <cell r="C6">
            <v>2747397</v>
          </cell>
          <cell r="D6">
            <v>117824</v>
          </cell>
          <cell r="E6">
            <v>100</v>
          </cell>
        </row>
        <row r="7">
          <cell r="A7" t="str">
            <v>10</v>
          </cell>
          <cell r="B7">
            <v>117824</v>
          </cell>
          <cell r="C7">
            <v>3011874</v>
          </cell>
          <cell r="D7">
            <v>117824</v>
          </cell>
          <cell r="E7">
            <v>100</v>
          </cell>
        </row>
        <row r="8">
          <cell r="A8" t="str">
            <v>11</v>
          </cell>
          <cell r="B8">
            <v>117968</v>
          </cell>
          <cell r="C8">
            <v>3014938</v>
          </cell>
          <cell r="D8">
            <v>117968</v>
          </cell>
          <cell r="E8">
            <v>100</v>
          </cell>
        </row>
        <row r="9">
          <cell r="A9" t="str">
            <v>12</v>
          </cell>
          <cell r="B9">
            <v>113140</v>
          </cell>
          <cell r="C9">
            <v>2798610</v>
          </cell>
          <cell r="D9">
            <v>113140</v>
          </cell>
          <cell r="E9">
            <v>100</v>
          </cell>
        </row>
        <row r="10">
          <cell r="A10" t="str">
            <v>13</v>
          </cell>
          <cell r="B10">
            <v>113144</v>
          </cell>
          <cell r="C10">
            <v>2853127</v>
          </cell>
          <cell r="D10">
            <v>113144</v>
          </cell>
          <cell r="E10">
            <v>100</v>
          </cell>
        </row>
        <row r="12">
          <cell r="A12" t="str">
            <v> (2) 県  道</v>
          </cell>
          <cell r="E12" t="str">
            <v>（各年度末現在)</v>
          </cell>
        </row>
        <row r="13">
          <cell r="A13" t="str">
            <v>区       分</v>
          </cell>
          <cell r="B13" t="str">
            <v>実    延    長</v>
          </cell>
          <cell r="C13" t="str">
            <v>面         積</v>
          </cell>
          <cell r="D13" t="str">
            <v>舗　　　　　　装</v>
          </cell>
        </row>
        <row r="14">
          <cell r="B14" t="str">
            <v> (ｍ)</v>
          </cell>
          <cell r="C14" t="str">
            <v> (㎡)</v>
          </cell>
          <cell r="D14" t="str">
            <v> 延   長  (ｍ)</v>
          </cell>
          <cell r="E14" t="str">
            <v>  率    (％)</v>
          </cell>
        </row>
        <row r="15">
          <cell r="A15" t="str">
            <v>平 成 ９ 年 度</v>
          </cell>
          <cell r="B15">
            <v>215806</v>
          </cell>
          <cell r="C15">
            <v>2092062</v>
          </cell>
          <cell r="D15">
            <v>213224</v>
          </cell>
          <cell r="E15">
            <v>98.80355504480876</v>
          </cell>
        </row>
        <row r="16">
          <cell r="A16" t="str">
            <v>10</v>
          </cell>
          <cell r="B16">
            <v>215295</v>
          </cell>
          <cell r="C16">
            <v>2093083</v>
          </cell>
          <cell r="D16">
            <v>212713</v>
          </cell>
          <cell r="E16">
            <v>98.8007152976149</v>
          </cell>
        </row>
        <row r="17">
          <cell r="A17" t="str">
            <v>11</v>
          </cell>
          <cell r="B17">
            <v>215693</v>
          </cell>
          <cell r="C17">
            <v>2121902</v>
          </cell>
          <cell r="D17">
            <v>213111</v>
          </cell>
          <cell r="E17">
            <v>98.802928235965</v>
          </cell>
        </row>
        <row r="18">
          <cell r="A18" t="str">
            <v>12</v>
          </cell>
          <cell r="B18">
            <v>215366</v>
          </cell>
          <cell r="C18">
            <v>2139111</v>
          </cell>
          <cell r="D18">
            <v>212784</v>
          </cell>
          <cell r="E18">
            <v>98.8</v>
          </cell>
        </row>
        <row r="19">
          <cell r="A19" t="str">
            <v>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1">
          <cell r="A21" t="str">
            <v> (3) 市  道</v>
          </cell>
          <cell r="E21" t="str">
            <v>（各年度末現在)</v>
          </cell>
        </row>
        <row r="22">
          <cell r="A22" t="str">
            <v>区       分</v>
          </cell>
          <cell r="B22" t="str">
            <v>実    延    長</v>
          </cell>
          <cell r="C22" t="str">
            <v>面         積</v>
          </cell>
          <cell r="D22" t="str">
            <v>舗　　　　　　装</v>
          </cell>
        </row>
        <row r="23">
          <cell r="B23" t="str">
            <v> (ｍ)</v>
          </cell>
          <cell r="C23" t="str">
            <v> (㎡)</v>
          </cell>
          <cell r="D23" t="str">
            <v> 延   長  (ｍ)</v>
          </cell>
          <cell r="E23" t="str">
            <v>  率    (％)</v>
          </cell>
        </row>
        <row r="24">
          <cell r="A24" t="str">
            <v>平 成 ９ 年 度</v>
          </cell>
          <cell r="B24">
            <v>1697320</v>
          </cell>
          <cell r="C24">
            <v>10533166</v>
          </cell>
          <cell r="D24">
            <v>1685549</v>
          </cell>
          <cell r="E24">
            <v>99.30649494497207</v>
          </cell>
        </row>
        <row r="25">
          <cell r="A25" t="str">
            <v>10</v>
          </cell>
          <cell r="B25">
            <v>1742110</v>
          </cell>
          <cell r="C25">
            <v>10830535</v>
          </cell>
          <cell r="D25">
            <v>1730444</v>
          </cell>
          <cell r="E25">
            <v>99.33035227396662</v>
          </cell>
        </row>
        <row r="26">
          <cell r="A26" t="str">
            <v>11</v>
          </cell>
          <cell r="B26">
            <v>1788148</v>
          </cell>
          <cell r="C26">
            <v>11177311</v>
          </cell>
          <cell r="D26">
            <v>1776705</v>
          </cell>
          <cell r="E26">
            <v>99.3600641557634</v>
          </cell>
        </row>
        <row r="27">
          <cell r="A27" t="str">
            <v>12</v>
          </cell>
          <cell r="B27">
            <v>1801481</v>
          </cell>
          <cell r="C27">
            <v>11305946</v>
          </cell>
          <cell r="D27">
            <v>1790748</v>
          </cell>
          <cell r="E27">
            <v>99.4</v>
          </cell>
        </row>
        <row r="28">
          <cell r="A28" t="str">
            <v>13</v>
          </cell>
          <cell r="B28">
            <v>1816623</v>
          </cell>
          <cell r="C28">
            <v>11432941</v>
          </cell>
          <cell r="D28">
            <v>1806337</v>
          </cell>
          <cell r="E28">
            <v>99.43378455518838</v>
          </cell>
        </row>
        <row r="29">
          <cell r="A29" t="str">
            <v>注) 道路の面積は有効面積とした｡</v>
          </cell>
          <cell r="E29" t="str">
            <v>                                    資料:国土交通省近畿地方建設局姫路工事事務所</v>
          </cell>
        </row>
        <row r="30">
          <cell r="A30" t="str">
            <v>　　舗装率＝（舗装延長／実延長）×</v>
          </cell>
          <cell r="C30" t="str">
            <v>100％              兵庫県道路公社播但連絡道路管理事務所</v>
          </cell>
        </row>
        <row r="31">
          <cell r="C31" t="str">
            <v>                   日本道路公団関西支社姫路管理事務所</v>
          </cell>
        </row>
        <row r="32">
          <cell r="C32" t="str">
            <v>                   兵庫県土木部道路補修課</v>
          </cell>
        </row>
        <row r="33">
          <cell r="C33" t="str">
            <v>                   兵庫県姫路土木事務所</v>
          </cell>
          <cell r="E33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showOutlineSymbols="0" zoomScale="87" zoomScaleNormal="87" workbookViewId="0" topLeftCell="A1">
      <selection activeCell="A1" sqref="A1:H11"/>
    </sheetView>
  </sheetViews>
  <sheetFormatPr defaultColWidth="8.796875" defaultRowHeight="15"/>
  <cols>
    <col min="1" max="1" width="13.59765625" style="2" customWidth="1"/>
    <col min="2" max="2" width="11.69921875" style="2" customWidth="1"/>
    <col min="3" max="3" width="10.69921875" style="2" customWidth="1"/>
    <col min="4" max="6" width="10.59765625" style="2" customWidth="1"/>
    <col min="7" max="8" width="9.59765625" style="2" customWidth="1"/>
    <col min="9" max="16384" width="10.69921875" style="2" customWidth="1"/>
  </cols>
  <sheetData>
    <row r="1" ht="13.5" customHeight="1">
      <c r="A1" s="1" t="s">
        <v>0</v>
      </c>
    </row>
    <row r="2" ht="13.5" customHeight="1">
      <c r="H2" s="3" t="s">
        <v>15</v>
      </c>
    </row>
    <row r="3" spans="1:8" ht="17.25" customHeight="1">
      <c r="A3" s="19" t="s">
        <v>1</v>
      </c>
      <c r="B3" s="21" t="s">
        <v>2</v>
      </c>
      <c r="C3" s="4" t="s">
        <v>3</v>
      </c>
      <c r="D3" s="5" t="s">
        <v>4</v>
      </c>
      <c r="E3" s="21" t="s">
        <v>5</v>
      </c>
      <c r="F3" s="4" t="s">
        <v>6</v>
      </c>
      <c r="G3" s="21" t="s">
        <v>7</v>
      </c>
      <c r="H3" s="6" t="s">
        <v>8</v>
      </c>
    </row>
    <row r="4" spans="1:8" ht="17.25" customHeight="1">
      <c r="A4" s="20"/>
      <c r="B4" s="22"/>
      <c r="C4" s="7" t="s">
        <v>9</v>
      </c>
      <c r="D4" s="8" t="s">
        <v>10</v>
      </c>
      <c r="E4" s="22"/>
      <c r="F4" s="7" t="s">
        <v>9</v>
      </c>
      <c r="G4" s="22"/>
      <c r="H4" s="9" t="s">
        <v>11</v>
      </c>
    </row>
    <row r="5" spans="1:8" ht="15.75" customHeight="1">
      <c r="A5" s="10" t="s">
        <v>16</v>
      </c>
      <c r="B5" s="11">
        <f>SUM(C5:H5)</f>
        <v>290072</v>
      </c>
      <c r="C5" s="13">
        <v>39078</v>
      </c>
      <c r="D5" s="13">
        <v>681</v>
      </c>
      <c r="E5" s="13">
        <v>165223</v>
      </c>
      <c r="F5" s="13">
        <v>6784</v>
      </c>
      <c r="G5" s="13">
        <v>73967</v>
      </c>
      <c r="H5" s="13">
        <v>4339</v>
      </c>
    </row>
    <row r="6" spans="1:8" ht="15.75" customHeight="1">
      <c r="A6" s="12" t="s">
        <v>17</v>
      </c>
      <c r="B6" s="11">
        <f>SUM(C6:H6)</f>
        <v>293671</v>
      </c>
      <c r="C6" s="13">
        <v>38652</v>
      </c>
      <c r="D6" s="13">
        <v>707</v>
      </c>
      <c r="E6" s="13">
        <v>166034</v>
      </c>
      <c r="F6" s="13">
        <v>6930</v>
      </c>
      <c r="G6" s="13">
        <v>76898</v>
      </c>
      <c r="H6" s="13">
        <v>4450</v>
      </c>
    </row>
    <row r="7" spans="1:8" ht="15.75" customHeight="1">
      <c r="A7" s="12" t="s">
        <v>18</v>
      </c>
      <c r="B7" s="11">
        <f>SUM(C7:H7)</f>
        <v>296263</v>
      </c>
      <c r="C7" s="13">
        <v>37660</v>
      </c>
      <c r="D7" s="13">
        <v>702</v>
      </c>
      <c r="E7" s="13">
        <v>167038</v>
      </c>
      <c r="F7" s="13">
        <v>7007</v>
      </c>
      <c r="G7" s="13">
        <v>79509</v>
      </c>
      <c r="H7" s="13">
        <v>4347</v>
      </c>
    </row>
    <row r="8" spans="1:8" ht="15.75" customHeight="1">
      <c r="A8" s="12" t="s">
        <v>19</v>
      </c>
      <c r="B8" s="11">
        <f>SUM(C8:H8)</f>
        <v>297749</v>
      </c>
      <c r="C8" s="16">
        <v>36064</v>
      </c>
      <c r="D8" s="16">
        <v>677</v>
      </c>
      <c r="E8" s="16">
        <v>167307</v>
      </c>
      <c r="F8" s="16">
        <v>6924</v>
      </c>
      <c r="G8" s="16">
        <v>82402</v>
      </c>
      <c r="H8" s="16">
        <v>4375</v>
      </c>
    </row>
    <row r="9" spans="1:9" ht="15.75" customHeight="1">
      <c r="A9" s="23" t="s">
        <v>20</v>
      </c>
      <c r="B9" s="24">
        <f>SUM(C9:H9)</f>
        <v>298981</v>
      </c>
      <c r="C9" s="25">
        <v>34155</v>
      </c>
      <c r="D9" s="25">
        <v>669</v>
      </c>
      <c r="E9" s="25">
        <v>167456</v>
      </c>
      <c r="F9" s="25">
        <v>6764</v>
      </c>
      <c r="G9" s="25">
        <v>85566</v>
      </c>
      <c r="H9" s="25">
        <v>4371</v>
      </c>
      <c r="I9" s="14"/>
    </row>
    <row r="10" spans="1:9" ht="13.5" customHeight="1">
      <c r="A10" s="15" t="s">
        <v>12</v>
      </c>
      <c r="B10" s="16"/>
      <c r="C10" s="13"/>
      <c r="D10" s="13"/>
      <c r="E10" s="13"/>
      <c r="F10" s="13"/>
      <c r="G10" s="13"/>
      <c r="H10" s="17" t="s">
        <v>13</v>
      </c>
      <c r="I10" s="14"/>
    </row>
    <row r="11" spans="1:8" ht="13.5" customHeight="1">
      <c r="A11" s="18"/>
      <c r="D11" s="18"/>
      <c r="E11" s="18"/>
      <c r="F11" s="18"/>
      <c r="H11" s="3" t="s">
        <v>14</v>
      </c>
    </row>
  </sheetData>
  <mergeCells count="4">
    <mergeCell ref="A3:A4"/>
    <mergeCell ref="B3:B4"/>
    <mergeCell ref="E3:E4"/>
    <mergeCell ref="G3:G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2003-05-02T01:53:48Z</dcterms:created>
  <dcterms:modified xsi:type="dcterms:W3CDTF">2004-03-29T07:43:01Z</dcterms:modified>
  <cp:category/>
  <cp:version/>
  <cp:contentType/>
  <cp:contentStatus/>
</cp:coreProperties>
</file>