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f16" sheetId="1" r:id="rId1"/>
  </sheets>
  <definedNames>
    <definedName name="_xlnm.Print_Area" localSheetId="0">'h0103f16'!$A$1:$R$11</definedName>
  </definedNames>
  <calcPr fullCalcOnLoad="1"/>
</workbook>
</file>

<file path=xl/sharedStrings.xml><?xml version="1.0" encoding="utf-8"?>
<sst xmlns="http://schemas.openxmlformats.org/spreadsheetml/2006/main" count="35" uniqueCount="28">
  <si>
    <t>学校数</t>
  </si>
  <si>
    <t>学校種別</t>
  </si>
  <si>
    <t>幼 児 ･ 児 童 ･ 生 徒 数</t>
  </si>
  <si>
    <t>教員数(本務者)</t>
  </si>
  <si>
    <t>男</t>
  </si>
  <si>
    <t>女</t>
  </si>
  <si>
    <t xml:space="preserve"> (6)  盲・聾・養護学校</t>
  </si>
  <si>
    <t xml:space="preserve"> (各年５月１日現在)</t>
  </si>
  <si>
    <t>区   分</t>
  </si>
  <si>
    <t>学 級 数</t>
  </si>
  <si>
    <t xml:space="preserve">総 数 </t>
  </si>
  <si>
    <t>市 立</t>
  </si>
  <si>
    <t xml:space="preserve">盲 学 校 </t>
  </si>
  <si>
    <t xml:space="preserve">聾  学  校 </t>
  </si>
  <si>
    <t>養 護 学 校</t>
  </si>
  <si>
    <t>総 数</t>
  </si>
  <si>
    <t>幼 稚 部</t>
  </si>
  <si>
    <t>小 学 校</t>
  </si>
  <si>
    <t>中 学 部</t>
  </si>
  <si>
    <t>高 等 部</t>
  </si>
  <si>
    <t>資料:情報政策課｢学校基本調査｣</t>
  </si>
  <si>
    <t>国・県立</t>
  </si>
  <si>
    <t xml:space="preserve">平成 11年 </t>
  </si>
  <si>
    <t>-</t>
  </si>
  <si>
    <t>　12</t>
  </si>
  <si>
    <t>　13</t>
  </si>
  <si>
    <t>　14</t>
  </si>
  <si>
    <t>　15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</si>
</sst>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);[Red]\(#,##0\)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1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7" fillId="0" borderId="3" xfId="0" applyNumberFormat="1" applyFont="1" applyBorder="1" applyAlignment="1" quotePrefix="1">
      <alignment horizontal="center"/>
    </xf>
    <xf numFmtId="3" fontId="7" fillId="0" borderId="4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Continuous"/>
    </xf>
    <xf numFmtId="0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 textRotation="255" shrinkToFit="1"/>
    </xf>
    <xf numFmtId="0" fontId="8" fillId="0" borderId="8" xfId="0" applyFont="1" applyBorder="1" applyAlignment="1">
      <alignment horizontal="center" vertical="center" textRotation="255" shrinkToFit="1"/>
    </xf>
    <xf numFmtId="0" fontId="8" fillId="0" borderId="9" xfId="0" applyFont="1" applyBorder="1" applyAlignment="1">
      <alignment horizontal="center" vertical="center" textRotation="255" shrinkToFit="1"/>
    </xf>
    <xf numFmtId="0" fontId="7" fillId="0" borderId="0" xfId="0" applyFont="1" applyBorder="1" applyAlignment="1">
      <alignment/>
    </xf>
    <xf numFmtId="0" fontId="7" fillId="0" borderId="16" xfId="0" applyNumberFormat="1" applyFont="1" applyBorder="1" applyAlignment="1" quotePrefix="1">
      <alignment horizontal="center"/>
    </xf>
    <xf numFmtId="3" fontId="7" fillId="0" borderId="17" xfId="0" applyNumberFormat="1" applyFont="1" applyBorder="1" applyAlignment="1">
      <alignment/>
    </xf>
    <xf numFmtId="0" fontId="7" fillId="0" borderId="18" xfId="0" applyFont="1" applyBorder="1" applyAlignment="1">
      <alignment/>
    </xf>
    <xf numFmtId="3" fontId="7" fillId="0" borderId="18" xfId="0" applyNumberFormat="1" applyFont="1" applyBorder="1" applyAlignment="1">
      <alignment horizontal="right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showGridLines="0" tabSelected="1" showOutlineSymbols="0" zoomScale="87" zoomScaleNormal="87" workbookViewId="0" topLeftCell="A1">
      <selection activeCell="A1" sqref="A1:R11"/>
    </sheetView>
  </sheetViews>
  <sheetFormatPr defaultColWidth="8.796875" defaultRowHeight="15"/>
  <cols>
    <col min="1" max="1" width="13.59765625" style="1" customWidth="1"/>
    <col min="2" max="2" width="4.3984375" style="1" customWidth="1"/>
    <col min="3" max="15" width="4.19921875" style="1" customWidth="1"/>
    <col min="16" max="18" width="4.3984375" style="1" customWidth="1"/>
    <col min="19" max="16384" width="10.69921875" style="1" customWidth="1"/>
  </cols>
  <sheetData>
    <row r="1" spans="1:18" s="2" customFormat="1" ht="13.5" customHeight="1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3"/>
      <c r="Q1" s="3"/>
      <c r="R1" s="4" t="s">
        <v>7</v>
      </c>
    </row>
    <row r="2" spans="1:19" s="2" customFormat="1" ht="18" customHeight="1">
      <c r="A2" s="18" t="s">
        <v>8</v>
      </c>
      <c r="B2" s="24" t="s">
        <v>0</v>
      </c>
      <c r="C2" s="25"/>
      <c r="D2" s="26"/>
      <c r="E2" s="24" t="s">
        <v>1</v>
      </c>
      <c r="F2" s="25"/>
      <c r="G2" s="26"/>
      <c r="H2" s="21" t="s">
        <v>9</v>
      </c>
      <c r="I2" s="24" t="s">
        <v>2</v>
      </c>
      <c r="J2" s="25"/>
      <c r="K2" s="25"/>
      <c r="L2" s="25"/>
      <c r="M2" s="25"/>
      <c r="N2" s="25"/>
      <c r="O2" s="26"/>
      <c r="P2" s="24" t="s">
        <v>3</v>
      </c>
      <c r="Q2" s="25"/>
      <c r="R2" s="25"/>
      <c r="S2" s="5"/>
    </row>
    <row r="3" spans="1:19" s="2" customFormat="1" ht="18" customHeight="1">
      <c r="A3" s="19"/>
      <c r="B3" s="27" t="s">
        <v>10</v>
      </c>
      <c r="C3" s="34" t="s">
        <v>21</v>
      </c>
      <c r="D3" s="27" t="s">
        <v>11</v>
      </c>
      <c r="E3" s="27" t="s">
        <v>12</v>
      </c>
      <c r="F3" s="27" t="s">
        <v>13</v>
      </c>
      <c r="G3" s="27" t="s">
        <v>14</v>
      </c>
      <c r="H3" s="22"/>
      <c r="I3" s="27" t="s">
        <v>15</v>
      </c>
      <c r="J3" s="31" t="s">
        <v>4</v>
      </c>
      <c r="K3" s="31" t="s">
        <v>5</v>
      </c>
      <c r="L3" s="27" t="s">
        <v>16</v>
      </c>
      <c r="M3" s="27" t="s">
        <v>17</v>
      </c>
      <c r="N3" s="27" t="s">
        <v>18</v>
      </c>
      <c r="O3" s="27" t="s">
        <v>19</v>
      </c>
      <c r="P3" s="27" t="s">
        <v>15</v>
      </c>
      <c r="Q3" s="31" t="s">
        <v>4</v>
      </c>
      <c r="R3" s="28" t="s">
        <v>5</v>
      </c>
      <c r="S3" s="5"/>
    </row>
    <row r="4" spans="1:19" s="2" customFormat="1" ht="18" customHeight="1">
      <c r="A4" s="19"/>
      <c r="B4" s="22"/>
      <c r="C4" s="35"/>
      <c r="D4" s="22"/>
      <c r="E4" s="22"/>
      <c r="F4" s="22"/>
      <c r="G4" s="22"/>
      <c r="H4" s="22"/>
      <c r="I4" s="22"/>
      <c r="J4" s="32"/>
      <c r="K4" s="32"/>
      <c r="L4" s="22"/>
      <c r="M4" s="22"/>
      <c r="N4" s="22"/>
      <c r="O4" s="22"/>
      <c r="P4" s="22"/>
      <c r="Q4" s="32"/>
      <c r="R4" s="29"/>
      <c r="S4" s="5"/>
    </row>
    <row r="5" spans="1:19" s="2" customFormat="1" ht="18" customHeight="1">
      <c r="A5" s="20"/>
      <c r="B5" s="23"/>
      <c r="C5" s="36"/>
      <c r="D5" s="23"/>
      <c r="E5" s="23"/>
      <c r="F5" s="23"/>
      <c r="G5" s="23"/>
      <c r="H5" s="23"/>
      <c r="I5" s="23"/>
      <c r="J5" s="33"/>
      <c r="K5" s="33"/>
      <c r="L5" s="23"/>
      <c r="M5" s="23"/>
      <c r="N5" s="23"/>
      <c r="O5" s="23"/>
      <c r="P5" s="23"/>
      <c r="Q5" s="33"/>
      <c r="R5" s="30"/>
      <c r="S5" s="5"/>
    </row>
    <row r="6" spans="1:19" s="2" customFormat="1" ht="16.5" customHeight="1">
      <c r="A6" s="6" t="s">
        <v>22</v>
      </c>
      <c r="B6" s="10">
        <f>SUM(C6+D6)</f>
        <v>3</v>
      </c>
      <c r="C6" s="8">
        <v>2</v>
      </c>
      <c r="D6" s="8">
        <v>1</v>
      </c>
      <c r="E6" s="9" t="s">
        <v>23</v>
      </c>
      <c r="F6" s="8">
        <v>1</v>
      </c>
      <c r="G6" s="8">
        <v>2</v>
      </c>
      <c r="H6" s="8">
        <v>120</v>
      </c>
      <c r="I6" s="10">
        <f>SUM(J6:K6)</f>
        <v>418</v>
      </c>
      <c r="J6" s="8">
        <v>232</v>
      </c>
      <c r="K6" s="8">
        <v>186</v>
      </c>
      <c r="L6" s="8">
        <v>17</v>
      </c>
      <c r="M6" s="8">
        <v>116</v>
      </c>
      <c r="N6" s="8">
        <v>79</v>
      </c>
      <c r="O6" s="8">
        <v>206</v>
      </c>
      <c r="P6" s="10">
        <f>SUM(Q6+R6)</f>
        <v>264</v>
      </c>
      <c r="Q6" s="8">
        <v>129</v>
      </c>
      <c r="R6" s="8">
        <v>135</v>
      </c>
      <c r="S6" s="5"/>
    </row>
    <row r="7" spans="1:19" s="2" customFormat="1" ht="16.5" customHeight="1">
      <c r="A7" s="11" t="s">
        <v>24</v>
      </c>
      <c r="B7" s="12">
        <f>SUM(F7:G7)</f>
        <v>3</v>
      </c>
      <c r="C7" s="8">
        <f>1+1</f>
        <v>2</v>
      </c>
      <c r="D7" s="8">
        <v>1</v>
      </c>
      <c r="E7" s="9" t="s">
        <v>23</v>
      </c>
      <c r="F7" s="8">
        <v>1</v>
      </c>
      <c r="G7" s="8">
        <v>2</v>
      </c>
      <c r="H7" s="8">
        <f>17+104</f>
        <v>121</v>
      </c>
      <c r="I7" s="10">
        <f>SUM(J7:K7)</f>
        <v>412</v>
      </c>
      <c r="J7" s="8">
        <f>41+211</f>
        <v>252</v>
      </c>
      <c r="K7" s="8">
        <f>20+140</f>
        <v>160</v>
      </c>
      <c r="L7" s="8">
        <v>14</v>
      </c>
      <c r="M7" s="8">
        <v>113</v>
      </c>
      <c r="N7" s="8">
        <v>82</v>
      </c>
      <c r="O7" s="8">
        <v>203</v>
      </c>
      <c r="P7" s="10">
        <v>269</v>
      </c>
      <c r="Q7" s="8">
        <v>132</v>
      </c>
      <c r="R7" s="8">
        <v>137</v>
      </c>
      <c r="S7" s="5"/>
    </row>
    <row r="8" spans="1:19" s="2" customFormat="1" ht="16.5" customHeight="1">
      <c r="A8" s="11" t="s">
        <v>25</v>
      </c>
      <c r="B8" s="7">
        <v>3</v>
      </c>
      <c r="C8" s="8">
        <v>2</v>
      </c>
      <c r="D8" s="8">
        <v>1</v>
      </c>
      <c r="E8" s="9" t="s">
        <v>23</v>
      </c>
      <c r="F8" s="8">
        <v>1</v>
      </c>
      <c r="G8" s="8">
        <v>2</v>
      </c>
      <c r="H8" s="8">
        <v>120</v>
      </c>
      <c r="I8" s="10">
        <v>417</v>
      </c>
      <c r="J8" s="8">
        <v>259</v>
      </c>
      <c r="K8" s="8">
        <v>158</v>
      </c>
      <c r="L8" s="8">
        <v>15</v>
      </c>
      <c r="M8" s="8">
        <v>116</v>
      </c>
      <c r="N8" s="8">
        <v>84</v>
      </c>
      <c r="O8" s="8">
        <v>202</v>
      </c>
      <c r="P8" s="10">
        <v>267</v>
      </c>
      <c r="Q8" s="8">
        <v>131</v>
      </c>
      <c r="R8" s="8">
        <v>136</v>
      </c>
      <c r="S8" s="5"/>
    </row>
    <row r="9" spans="1:19" s="2" customFormat="1" ht="16.5" customHeight="1">
      <c r="A9" s="11" t="s">
        <v>26</v>
      </c>
      <c r="B9" s="7">
        <f>SUM(C9+D9)</f>
        <v>3</v>
      </c>
      <c r="C9" s="8">
        <v>2</v>
      </c>
      <c r="D9" s="8">
        <v>1</v>
      </c>
      <c r="E9" s="9" t="s">
        <v>23</v>
      </c>
      <c r="F9" s="8">
        <v>1</v>
      </c>
      <c r="G9" s="8">
        <v>2</v>
      </c>
      <c r="H9" s="37">
        <v>122</v>
      </c>
      <c r="I9" s="10">
        <v>438</v>
      </c>
      <c r="J9" s="37">
        <v>267</v>
      </c>
      <c r="K9" s="37">
        <v>171</v>
      </c>
      <c r="L9" s="37">
        <v>9</v>
      </c>
      <c r="M9" s="37">
        <v>111</v>
      </c>
      <c r="N9" s="37">
        <v>111</v>
      </c>
      <c r="O9" s="37">
        <v>207</v>
      </c>
      <c r="P9" s="10">
        <f>SUM(Q9+R9)</f>
        <v>270</v>
      </c>
      <c r="Q9" s="37">
        <v>134</v>
      </c>
      <c r="R9" s="37">
        <v>136</v>
      </c>
      <c r="S9" s="5"/>
    </row>
    <row r="10" spans="1:19" s="2" customFormat="1" ht="16.5" customHeight="1">
      <c r="A10" s="38" t="s">
        <v>27</v>
      </c>
      <c r="B10" s="39">
        <f>SUM(C10+D10)</f>
        <v>3</v>
      </c>
      <c r="C10" s="40">
        <v>2</v>
      </c>
      <c r="D10" s="40">
        <v>1</v>
      </c>
      <c r="E10" s="41" t="s">
        <v>23</v>
      </c>
      <c r="F10" s="40">
        <v>1</v>
      </c>
      <c r="G10" s="40">
        <v>2</v>
      </c>
      <c r="H10" s="40">
        <v>121</v>
      </c>
      <c r="I10" s="40">
        <f>SUM(J10:K10)</f>
        <v>440</v>
      </c>
      <c r="J10" s="40">
        <v>269</v>
      </c>
      <c r="K10" s="40">
        <v>171</v>
      </c>
      <c r="L10" s="40">
        <v>7</v>
      </c>
      <c r="M10" s="40">
        <v>120</v>
      </c>
      <c r="N10" s="40">
        <v>92</v>
      </c>
      <c r="O10" s="40">
        <v>221</v>
      </c>
      <c r="P10" s="40">
        <f>SUM(Q10:R10)</f>
        <v>277</v>
      </c>
      <c r="Q10" s="40">
        <v>141</v>
      </c>
      <c r="R10" s="40">
        <v>136</v>
      </c>
      <c r="S10" s="5"/>
    </row>
    <row r="11" spans="1:18" s="2" customFormat="1" ht="14.2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4"/>
      <c r="M11" s="15"/>
      <c r="N11" s="15"/>
      <c r="O11" s="15"/>
      <c r="P11" s="15"/>
      <c r="Q11" s="15"/>
      <c r="R11" s="16" t="s">
        <v>20</v>
      </c>
    </row>
    <row r="15" ht="14.25">
      <c r="F15" s="17"/>
    </row>
  </sheetData>
  <mergeCells count="22">
    <mergeCell ref="Q3:Q5"/>
    <mergeCell ref="P3:P5"/>
    <mergeCell ref="O3:O5"/>
    <mergeCell ref="J3:J5"/>
    <mergeCell ref="K3:K5"/>
    <mergeCell ref="P2:R2"/>
    <mergeCell ref="E3:E5"/>
    <mergeCell ref="F3:F5"/>
    <mergeCell ref="G3:G5"/>
    <mergeCell ref="L3:L5"/>
    <mergeCell ref="M3:M5"/>
    <mergeCell ref="N3:N5"/>
    <mergeCell ref="I2:O2"/>
    <mergeCell ref="R3:R5"/>
    <mergeCell ref="I3:I5"/>
    <mergeCell ref="A2:A5"/>
    <mergeCell ref="H2:H5"/>
    <mergeCell ref="B2:D2"/>
    <mergeCell ref="E2:G2"/>
    <mergeCell ref="C3:C5"/>
    <mergeCell ref="B3:B5"/>
    <mergeCell ref="D3:D5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2003-05-02T04:55:54Z</dcterms:created>
  <dcterms:modified xsi:type="dcterms:W3CDTF">2004-03-30T00:51:12Z</dcterms:modified>
  <cp:category/>
  <cp:version/>
  <cp:contentType/>
  <cp:contentStatus/>
</cp:coreProperties>
</file>