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j9" sheetId="1" r:id="rId1"/>
  </sheets>
  <definedNames>
    <definedName name="_xlnm.Print_Area" localSheetId="0">'h0103j9'!$A$1:$N$74</definedName>
    <definedName name="_xlnm.Print_Area">'h0103j9'!$1:$74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<sst xmlns="http://schemas.openxmlformats.org/spreadsheetml/2006/main" count="446" uniqueCount="102">
  <si>
    <t>区               分</t>
  </si>
  <si>
    <t>受</t>
  </si>
  <si>
    <t>理</t>
  </si>
  <si>
    <t>既</t>
  </si>
  <si>
    <t>済</t>
  </si>
  <si>
    <t>未  済</t>
  </si>
  <si>
    <t>総  数</t>
  </si>
  <si>
    <t>旧  受</t>
  </si>
  <si>
    <t>新</t>
  </si>
  <si>
    <t xml:space="preserve">     受</t>
  </si>
  <si>
    <t>認  容</t>
  </si>
  <si>
    <t>却  下</t>
  </si>
  <si>
    <t>取  下</t>
  </si>
  <si>
    <t>書  面</t>
  </si>
  <si>
    <t>口  頭</t>
  </si>
  <si>
    <t>調停から</t>
  </si>
  <si>
    <t>その他</t>
  </si>
  <si>
    <t>（甲  類  事  件）</t>
  </si>
  <si>
    <t>（乙  類  事  件）</t>
  </si>
  <si>
    <t xml:space="preserve">  そ　の　他</t>
  </si>
  <si>
    <t>注) 神戸家庭裁判所姫路支部取扱分</t>
  </si>
  <si>
    <t xml:space="preserve">  後見開始の審判及びその取消し（甲１）</t>
  </si>
  <si>
    <t>-</t>
  </si>
  <si>
    <t xml:space="preserve">  保佐開始の審判・取消しなど（甲２）</t>
  </si>
  <si>
    <t>-</t>
  </si>
  <si>
    <t>　補助開始の審判・取消しなど（甲２の２）</t>
  </si>
  <si>
    <t xml:space="preserve">  不在者の財産の管理に関する処分（甲３）</t>
  </si>
  <si>
    <t>　失踪の宣告及びその取消し（甲４）</t>
  </si>
  <si>
    <t>-</t>
  </si>
  <si>
    <t>　子の氏の変更についての許可（甲６）</t>
  </si>
  <si>
    <t>-</t>
  </si>
  <si>
    <t xml:space="preserve">  養子をすることについての許可（甲７）</t>
  </si>
  <si>
    <t xml:space="preserve">  離縁後の未成年後見人の選任（甲７の２）</t>
  </si>
  <si>
    <t xml:space="preserve">  養親又は養子死亡後に離縁をすることについての許可（甲８）</t>
  </si>
  <si>
    <t>-</t>
  </si>
  <si>
    <t xml:space="preserve">  特別養子縁組の成立及びその離縁に関する処分（甲８の２）</t>
  </si>
  <si>
    <t xml:space="preserve">  特別代理人の選任（利益相反行為）（甲１０）</t>
  </si>
  <si>
    <t>-</t>
  </si>
  <si>
    <t xml:space="preserve">  親権・管理権の喪失の宣告・取消し（甲１２）</t>
  </si>
  <si>
    <t xml:space="preserve">  親権・管理権の辞任・回復（甲１３）</t>
  </si>
  <si>
    <t xml:space="preserve">  後見人等の選任（甲１４）</t>
  </si>
  <si>
    <t>-</t>
  </si>
  <si>
    <t xml:space="preserve">  後見人等の辞任（甲１５）</t>
  </si>
  <si>
    <t>-</t>
  </si>
  <si>
    <t xml:space="preserve">  後見人等の解任（甲１６）</t>
  </si>
  <si>
    <t xml:space="preserve">  居住用不動産の処分についての許可（甲１９）</t>
  </si>
  <si>
    <t xml:space="preserve">  後見人等に対する報酬の付与（甲２０）</t>
  </si>
  <si>
    <t>-</t>
  </si>
  <si>
    <t xml:space="preserve">  後見等監督処分（甲２１）</t>
  </si>
  <si>
    <t xml:space="preserve">  臨時補佐人等の選任（利益相反行為）（甲２２の２）</t>
  </si>
  <si>
    <t xml:space="preserve">  相続の承認又は放棄の期間の伸長（甲２４）</t>
  </si>
  <si>
    <t xml:space="preserve">  相続の限定承認の申述受理（甲２６）</t>
  </si>
  <si>
    <t>-</t>
  </si>
  <si>
    <t xml:space="preserve">  相続の放棄の申述の受理（甲２９）</t>
  </si>
  <si>
    <t>-</t>
  </si>
  <si>
    <t xml:space="preserve">  相続財産管理人選任等（相続人不分明）（甲３２）</t>
  </si>
  <si>
    <t>-</t>
  </si>
  <si>
    <t xml:space="preserve">  特別縁故者への相続財産の分与（甲３２の２）</t>
  </si>
  <si>
    <t xml:space="preserve">  遺言の確認（甲３３）</t>
  </si>
  <si>
    <t xml:space="preserve">  遺言書の検認（甲３４）</t>
  </si>
  <si>
    <t>-</t>
  </si>
  <si>
    <t xml:space="preserve">  遺言執行者の選任（甲３５）</t>
  </si>
  <si>
    <t xml:space="preserve">  遺言執行者に対する報酬の付与（甲３６）</t>
  </si>
  <si>
    <t xml:space="preserve">  遺言執行者の解任及び辞任（甲３７）</t>
  </si>
  <si>
    <t xml:space="preserve">  遺留分の放棄についての許可（甲３９）</t>
  </si>
  <si>
    <t>-</t>
  </si>
  <si>
    <t xml:space="preserve">  任意後見契約に関する法律関係</t>
  </si>
  <si>
    <t xml:space="preserve">  戸籍法による氏の変更についての許可</t>
  </si>
  <si>
    <t xml:space="preserve">  戸籍法による名の変更についての許可</t>
  </si>
  <si>
    <t xml:space="preserve">  就籍についての許可</t>
  </si>
  <si>
    <t xml:space="preserve">  戸籍の訂正についての許可</t>
  </si>
  <si>
    <t>　児童福祉法28条の事件</t>
  </si>
  <si>
    <t>　精神保健及び精神障害者福祉に関する法律２０条２項の事件</t>
  </si>
  <si>
    <t xml:space="preserve">  その他</t>
  </si>
  <si>
    <t>神戸家庭裁判所姫路支部取扱分</t>
  </si>
  <si>
    <t xml:space="preserve"> </t>
  </si>
  <si>
    <t>９  家事審判取扱件数(つづき)</t>
  </si>
  <si>
    <t>(各年１月～12月 単位：件)</t>
  </si>
  <si>
    <t xml:space="preserve">  夫婦の同居・協力扶助（乙１）</t>
  </si>
  <si>
    <t xml:space="preserve">  婚姻費用の分担（乙３）</t>
  </si>
  <si>
    <t xml:space="preserve">  子の監護者の指定その他の処分（乙４）</t>
  </si>
  <si>
    <t xml:space="preserve">  財産の分与に関する処分（乙５）</t>
  </si>
  <si>
    <t xml:space="preserve">  祭祀の承継者の指定（乙６）</t>
  </si>
  <si>
    <t xml:space="preserve">  親権者の指定又は変更（乙７）</t>
  </si>
  <si>
    <t xml:space="preserve">  扶養に関する処分（乙８）</t>
  </si>
  <si>
    <t xml:space="preserve">  推定相続人の廃除及びその取消し（乙９）</t>
  </si>
  <si>
    <t xml:space="preserve">  寄与分を定める処分（乙９の２）</t>
  </si>
  <si>
    <t xml:space="preserve">  遺産の分割に関する処分（乙１０）</t>
  </si>
  <si>
    <t>９  家事審判取扱件数</t>
  </si>
  <si>
    <t>(各年１月～12月 単位：件)</t>
  </si>
  <si>
    <t>その他</t>
  </si>
  <si>
    <t xml:space="preserve">            平 成 10 年  甲</t>
  </si>
  <si>
    <t>-</t>
  </si>
  <si>
    <t>　　  　              　 乙</t>
  </si>
  <si>
    <t xml:space="preserve">                  11   　甲</t>
  </si>
  <si>
    <t>　　  　                 乙</t>
  </si>
  <si>
    <t xml:space="preserve">                  12   　甲</t>
  </si>
  <si>
    <t xml:space="preserve">                  13   　甲</t>
  </si>
  <si>
    <t xml:space="preserve">                  14   　甲</t>
  </si>
  <si>
    <t>-</t>
  </si>
  <si>
    <t>-</t>
  </si>
  <si>
    <t>資料:神戸家庭裁判所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</si>
</sst>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 shrinkToFit="1"/>
    </xf>
    <xf numFmtId="0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4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53.09765625" style="3" customWidth="1"/>
    <col min="2" max="14" width="8.8984375" style="3" customWidth="1"/>
    <col min="15" max="15" width="7.69921875" style="3" customWidth="1"/>
    <col min="16" max="16384" width="10.69921875" style="3" customWidth="1"/>
  </cols>
  <sheetData>
    <row r="1" spans="1:14" ht="13.5" customHeight="1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4" t="s">
        <v>89</v>
      </c>
    </row>
    <row r="3" spans="1:255" ht="15" customHeight="1">
      <c r="A3" s="31" t="s">
        <v>0</v>
      </c>
      <c r="B3" s="5"/>
      <c r="C3" s="6" t="s">
        <v>1</v>
      </c>
      <c r="D3" s="7"/>
      <c r="E3" s="7"/>
      <c r="F3" s="7"/>
      <c r="G3" s="8" t="s">
        <v>2</v>
      </c>
      <c r="H3" s="9"/>
      <c r="I3" s="5"/>
      <c r="J3" s="8" t="s">
        <v>3</v>
      </c>
      <c r="K3" s="9"/>
      <c r="L3" s="8" t="s">
        <v>4</v>
      </c>
      <c r="M3" s="9"/>
      <c r="N3" s="28" t="s">
        <v>5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15" customHeight="1">
      <c r="A4" s="32"/>
      <c r="B4" s="26" t="s">
        <v>6</v>
      </c>
      <c r="C4" s="26" t="s">
        <v>7</v>
      </c>
      <c r="D4" s="11"/>
      <c r="E4" s="11" t="s">
        <v>8</v>
      </c>
      <c r="F4" s="12"/>
      <c r="G4" s="12" t="s">
        <v>9</v>
      </c>
      <c r="H4" s="13"/>
      <c r="I4" s="26" t="s">
        <v>6</v>
      </c>
      <c r="J4" s="26" t="s">
        <v>10</v>
      </c>
      <c r="K4" s="26" t="s">
        <v>11</v>
      </c>
      <c r="L4" s="26" t="s">
        <v>12</v>
      </c>
      <c r="M4" s="26" t="s">
        <v>90</v>
      </c>
      <c r="N4" s="2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5" customHeight="1">
      <c r="A5" s="33"/>
      <c r="B5" s="27"/>
      <c r="C5" s="27"/>
      <c r="D5" s="14" t="s">
        <v>6</v>
      </c>
      <c r="E5" s="14" t="s">
        <v>13</v>
      </c>
      <c r="F5" s="15" t="s">
        <v>14</v>
      </c>
      <c r="G5" s="14" t="s">
        <v>15</v>
      </c>
      <c r="H5" s="14" t="s">
        <v>16</v>
      </c>
      <c r="I5" s="27"/>
      <c r="J5" s="27"/>
      <c r="K5" s="27"/>
      <c r="L5" s="27"/>
      <c r="M5" s="27"/>
      <c r="N5" s="3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15" ht="15" customHeight="1">
      <c r="A6" s="34" t="s">
        <v>91</v>
      </c>
      <c r="B6" s="19">
        <v>3220</v>
      </c>
      <c r="C6" s="19">
        <v>183</v>
      </c>
      <c r="D6" s="19">
        <v>3037</v>
      </c>
      <c r="E6" s="19">
        <v>3032</v>
      </c>
      <c r="F6" s="35" t="s">
        <v>92</v>
      </c>
      <c r="G6" s="36" t="s">
        <v>92</v>
      </c>
      <c r="H6" s="35">
        <v>8</v>
      </c>
      <c r="I6" s="19">
        <v>3022</v>
      </c>
      <c r="J6" s="19">
        <v>2887</v>
      </c>
      <c r="K6" s="19">
        <v>12</v>
      </c>
      <c r="L6" s="19">
        <v>112</v>
      </c>
      <c r="M6" s="19">
        <v>11</v>
      </c>
      <c r="N6" s="19">
        <v>198</v>
      </c>
      <c r="O6" s="16"/>
    </row>
    <row r="7" spans="1:15" ht="15" customHeight="1">
      <c r="A7" s="37" t="s">
        <v>93</v>
      </c>
      <c r="B7" s="19">
        <v>133</v>
      </c>
      <c r="C7" s="19">
        <v>58</v>
      </c>
      <c r="D7" s="19">
        <v>75</v>
      </c>
      <c r="E7" s="19">
        <v>60</v>
      </c>
      <c r="F7" s="36" t="s">
        <v>92</v>
      </c>
      <c r="G7" s="35">
        <v>15</v>
      </c>
      <c r="H7" s="35" t="s">
        <v>92</v>
      </c>
      <c r="I7" s="19">
        <v>84</v>
      </c>
      <c r="J7" s="19">
        <v>34</v>
      </c>
      <c r="K7" s="19">
        <v>4</v>
      </c>
      <c r="L7" s="19">
        <v>19</v>
      </c>
      <c r="M7" s="19">
        <v>27</v>
      </c>
      <c r="N7" s="19">
        <v>49</v>
      </c>
      <c r="O7" s="16"/>
    </row>
    <row r="8" spans="1:15" ht="15" customHeight="1">
      <c r="A8" s="37" t="s">
        <v>94</v>
      </c>
      <c r="B8" s="19">
        <f>SUM(C8:D8)</f>
        <v>3388</v>
      </c>
      <c r="C8" s="19">
        <v>198</v>
      </c>
      <c r="D8" s="19">
        <v>3190</v>
      </c>
      <c r="E8" s="19">
        <v>3180</v>
      </c>
      <c r="F8" s="35">
        <v>2</v>
      </c>
      <c r="G8" s="36" t="s">
        <v>92</v>
      </c>
      <c r="H8" s="35">
        <v>8</v>
      </c>
      <c r="I8" s="19">
        <f>SUM(J8:M8)</f>
        <v>3238</v>
      </c>
      <c r="J8" s="19">
        <v>3101</v>
      </c>
      <c r="K8" s="19">
        <v>13</v>
      </c>
      <c r="L8" s="19">
        <v>116</v>
      </c>
      <c r="M8" s="19">
        <v>8</v>
      </c>
      <c r="N8" s="19">
        <v>150</v>
      </c>
      <c r="O8" s="16"/>
    </row>
    <row r="9" spans="1:15" ht="15" customHeight="1">
      <c r="A9" s="37" t="s">
        <v>95</v>
      </c>
      <c r="B9" s="19">
        <f>SUM(C9:D9)</f>
        <v>120</v>
      </c>
      <c r="C9" s="19">
        <v>49</v>
      </c>
      <c r="D9" s="19">
        <v>71</v>
      </c>
      <c r="E9" s="19">
        <v>51</v>
      </c>
      <c r="F9" s="36" t="s">
        <v>92</v>
      </c>
      <c r="G9" s="35">
        <v>20</v>
      </c>
      <c r="H9" s="36" t="s">
        <v>92</v>
      </c>
      <c r="I9" s="19">
        <f>SUM(J9:M9)</f>
        <v>69</v>
      </c>
      <c r="J9" s="19">
        <v>28</v>
      </c>
      <c r="K9" s="19">
        <v>4</v>
      </c>
      <c r="L9" s="19">
        <v>23</v>
      </c>
      <c r="M9" s="19">
        <v>14</v>
      </c>
      <c r="N9" s="19">
        <v>51</v>
      </c>
      <c r="O9" s="16"/>
    </row>
    <row r="10" spans="1:15" ht="15" customHeight="1">
      <c r="A10" s="37" t="s">
        <v>96</v>
      </c>
      <c r="B10" s="19">
        <f>SUM(C10:D10)</f>
        <v>3921</v>
      </c>
      <c r="C10" s="19">
        <v>150</v>
      </c>
      <c r="D10" s="19">
        <f>SUM(E10:H10)</f>
        <v>3771</v>
      </c>
      <c r="E10" s="19">
        <v>3768</v>
      </c>
      <c r="F10" s="35">
        <v>1</v>
      </c>
      <c r="G10" s="36" t="s">
        <v>92</v>
      </c>
      <c r="H10" s="36">
        <v>2</v>
      </c>
      <c r="I10" s="19">
        <f>SUM(J10:M10)</f>
        <v>3810</v>
      </c>
      <c r="J10" s="19">
        <v>3717</v>
      </c>
      <c r="K10" s="19">
        <v>5</v>
      </c>
      <c r="L10" s="19">
        <v>82</v>
      </c>
      <c r="M10" s="19">
        <v>6</v>
      </c>
      <c r="N10" s="19">
        <v>111</v>
      </c>
      <c r="O10" s="16"/>
    </row>
    <row r="11" spans="1:15" ht="15" customHeight="1">
      <c r="A11" s="37" t="s">
        <v>95</v>
      </c>
      <c r="B11" s="19">
        <f>SUM(C11:D11)</f>
        <v>143</v>
      </c>
      <c r="C11" s="19">
        <v>51</v>
      </c>
      <c r="D11" s="19">
        <f>SUM(E11:H11)</f>
        <v>92</v>
      </c>
      <c r="E11" s="19">
        <v>52</v>
      </c>
      <c r="F11" s="36" t="s">
        <v>92</v>
      </c>
      <c r="G11" s="36">
        <v>40</v>
      </c>
      <c r="H11" s="36" t="s">
        <v>92</v>
      </c>
      <c r="I11" s="19">
        <f>SUM(J11:M11)</f>
        <v>87</v>
      </c>
      <c r="J11" s="19">
        <v>34</v>
      </c>
      <c r="K11" s="19">
        <v>9</v>
      </c>
      <c r="L11" s="19">
        <v>25</v>
      </c>
      <c r="M11" s="19">
        <v>19</v>
      </c>
      <c r="N11" s="19">
        <v>56</v>
      </c>
      <c r="O11" s="16"/>
    </row>
    <row r="12" spans="1:15" ht="15" customHeight="1">
      <c r="A12" s="37" t="s">
        <v>97</v>
      </c>
      <c r="B12" s="19">
        <v>4073</v>
      </c>
      <c r="C12" s="19">
        <v>111</v>
      </c>
      <c r="D12" s="19">
        <v>3962</v>
      </c>
      <c r="E12" s="19">
        <v>3959</v>
      </c>
      <c r="F12" s="35" t="s">
        <v>92</v>
      </c>
      <c r="G12" s="36" t="s">
        <v>92</v>
      </c>
      <c r="H12" s="36">
        <v>3</v>
      </c>
      <c r="I12" s="19">
        <v>3916</v>
      </c>
      <c r="J12" s="19">
        <v>3854</v>
      </c>
      <c r="K12" s="19">
        <v>5</v>
      </c>
      <c r="L12" s="19">
        <v>53</v>
      </c>
      <c r="M12" s="19">
        <v>4</v>
      </c>
      <c r="N12" s="19">
        <v>157</v>
      </c>
      <c r="O12" s="16"/>
    </row>
    <row r="13" spans="1:15" ht="15" customHeight="1">
      <c r="A13" s="37" t="s">
        <v>95</v>
      </c>
      <c r="B13" s="19">
        <v>183</v>
      </c>
      <c r="C13" s="19">
        <v>56</v>
      </c>
      <c r="D13" s="19">
        <v>127</v>
      </c>
      <c r="E13" s="19">
        <v>67</v>
      </c>
      <c r="F13" s="36" t="s">
        <v>92</v>
      </c>
      <c r="G13" s="35">
        <v>20</v>
      </c>
      <c r="H13" s="36" t="s">
        <v>92</v>
      </c>
      <c r="I13" s="19">
        <v>114</v>
      </c>
      <c r="J13" s="19">
        <v>55</v>
      </c>
      <c r="K13" s="19">
        <v>16</v>
      </c>
      <c r="L13" s="19">
        <v>25</v>
      </c>
      <c r="M13" s="19">
        <v>18</v>
      </c>
      <c r="N13" s="19">
        <v>69</v>
      </c>
      <c r="O13" s="16"/>
    </row>
    <row r="14" spans="1:15" ht="15" customHeight="1">
      <c r="A14" s="37" t="s">
        <v>98</v>
      </c>
      <c r="B14" s="19">
        <f>SUM(C14:D14)</f>
        <v>4597</v>
      </c>
      <c r="C14" s="19">
        <f>SUM(C17:C55)</f>
        <v>157</v>
      </c>
      <c r="D14" s="19">
        <f>SUM(E14:H14)</f>
        <v>4440</v>
      </c>
      <c r="E14" s="19">
        <f>SUM(E17:E55)</f>
        <v>4438</v>
      </c>
      <c r="F14" s="19">
        <f>SUM(F17:F55)</f>
        <v>1</v>
      </c>
      <c r="G14" s="36" t="s">
        <v>92</v>
      </c>
      <c r="H14" s="19">
        <f>SUM(H17:H55)</f>
        <v>1</v>
      </c>
      <c r="I14" s="19">
        <f>SUM(J14:M14)</f>
        <v>4412</v>
      </c>
      <c r="J14" s="19">
        <f>SUM(J17:J55)</f>
        <v>4259</v>
      </c>
      <c r="K14" s="19">
        <f>SUM(K17:K55)</f>
        <v>19</v>
      </c>
      <c r="L14" s="19">
        <f>SUM(L17:L55)</f>
        <v>127</v>
      </c>
      <c r="M14" s="19">
        <f>SUM(M17:M55)</f>
        <v>7</v>
      </c>
      <c r="N14" s="19">
        <f>SUM(N17:N55)</f>
        <v>185</v>
      </c>
      <c r="O14" s="16"/>
    </row>
    <row r="15" spans="1:15" ht="15" customHeight="1">
      <c r="A15" s="37" t="s">
        <v>95</v>
      </c>
      <c r="B15" s="19">
        <f>SUM(C15:D15)</f>
        <v>225</v>
      </c>
      <c r="C15" s="19">
        <f>SUM(C63:C73)</f>
        <v>69</v>
      </c>
      <c r="D15" s="19">
        <f>SUM(E15:H15)</f>
        <v>156</v>
      </c>
      <c r="E15" s="19">
        <f>SUM(E63:E73)</f>
        <v>92</v>
      </c>
      <c r="F15" s="36" t="s">
        <v>92</v>
      </c>
      <c r="G15" s="19">
        <f>SUM(G63:G73)</f>
        <v>63</v>
      </c>
      <c r="H15" s="19">
        <f>SUM(H63:H73)</f>
        <v>1</v>
      </c>
      <c r="I15" s="19">
        <f>SUM(J15:M15)</f>
        <v>162</v>
      </c>
      <c r="J15" s="19">
        <f>SUM(J63:J73)</f>
        <v>77</v>
      </c>
      <c r="K15" s="19">
        <f>SUM(K63:K73)</f>
        <v>10</v>
      </c>
      <c r="L15" s="19">
        <f>SUM(L63:L73)</f>
        <v>39</v>
      </c>
      <c r="M15" s="19">
        <f>SUM(M63:M73)</f>
        <v>36</v>
      </c>
      <c r="N15" s="19">
        <f>SUM(N63:N73)</f>
        <v>63</v>
      </c>
      <c r="O15" s="16"/>
    </row>
    <row r="16" spans="1:15" ht="15" customHeight="1">
      <c r="A16" s="38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6"/>
    </row>
    <row r="17" spans="1:15" ht="15" customHeight="1">
      <c r="A17" s="38" t="s">
        <v>21</v>
      </c>
      <c r="B17" s="19">
        <f aca="true" t="shared" si="0" ref="B17:B22">SUM(C17:D17)</f>
        <v>128</v>
      </c>
      <c r="C17" s="39">
        <v>18</v>
      </c>
      <c r="D17" s="19">
        <f aca="true" t="shared" si="1" ref="D17:D22">SUM(E17:H17)</f>
        <v>110</v>
      </c>
      <c r="E17" s="39">
        <v>109</v>
      </c>
      <c r="F17" s="36">
        <v>1</v>
      </c>
      <c r="G17" s="36" t="s">
        <v>22</v>
      </c>
      <c r="H17" s="36" t="s">
        <v>22</v>
      </c>
      <c r="I17" s="19">
        <f aca="true" t="shared" si="2" ref="I17:I23">SUM(J17:M17)</f>
        <v>108</v>
      </c>
      <c r="J17" s="39">
        <v>92</v>
      </c>
      <c r="K17" s="36" t="s">
        <v>22</v>
      </c>
      <c r="L17" s="39">
        <v>13</v>
      </c>
      <c r="M17" s="36">
        <v>3</v>
      </c>
      <c r="N17" s="39">
        <v>20</v>
      </c>
      <c r="O17" s="16"/>
    </row>
    <row r="18" spans="1:15" ht="15" customHeight="1">
      <c r="A18" s="38" t="s">
        <v>23</v>
      </c>
      <c r="B18" s="19">
        <f t="shared" si="0"/>
        <v>25</v>
      </c>
      <c r="C18" s="36">
        <v>6</v>
      </c>
      <c r="D18" s="19">
        <f t="shared" si="1"/>
        <v>19</v>
      </c>
      <c r="E18" s="39">
        <v>19</v>
      </c>
      <c r="F18" s="36" t="s">
        <v>24</v>
      </c>
      <c r="G18" s="36" t="s">
        <v>24</v>
      </c>
      <c r="H18" s="36" t="s">
        <v>24</v>
      </c>
      <c r="I18" s="19">
        <f t="shared" si="2"/>
        <v>16</v>
      </c>
      <c r="J18" s="36">
        <v>12</v>
      </c>
      <c r="K18" s="36" t="s">
        <v>24</v>
      </c>
      <c r="L18" s="39">
        <v>4</v>
      </c>
      <c r="M18" s="36" t="s">
        <v>24</v>
      </c>
      <c r="N18" s="39">
        <v>9</v>
      </c>
      <c r="O18" s="16"/>
    </row>
    <row r="19" spans="1:15" ht="15" customHeight="1">
      <c r="A19" s="38" t="s">
        <v>25</v>
      </c>
      <c r="B19" s="19">
        <f t="shared" si="0"/>
        <v>23</v>
      </c>
      <c r="C19" s="36" t="s">
        <v>22</v>
      </c>
      <c r="D19" s="19">
        <v>23</v>
      </c>
      <c r="E19" s="39">
        <v>23</v>
      </c>
      <c r="F19" s="36" t="s">
        <v>22</v>
      </c>
      <c r="G19" s="36" t="s">
        <v>22</v>
      </c>
      <c r="H19" s="36" t="s">
        <v>22</v>
      </c>
      <c r="I19" s="19">
        <f t="shared" si="2"/>
        <v>18</v>
      </c>
      <c r="J19" s="39">
        <v>6</v>
      </c>
      <c r="K19" s="36" t="s">
        <v>22</v>
      </c>
      <c r="L19" s="36">
        <v>12</v>
      </c>
      <c r="M19" s="36" t="s">
        <v>22</v>
      </c>
      <c r="N19" s="36">
        <v>5</v>
      </c>
      <c r="O19" s="16"/>
    </row>
    <row r="20" spans="1:15" ht="15" customHeight="1">
      <c r="A20" s="38" t="s">
        <v>26</v>
      </c>
      <c r="B20" s="19">
        <f t="shared" si="0"/>
        <v>72</v>
      </c>
      <c r="C20" s="36">
        <v>3</v>
      </c>
      <c r="D20" s="19">
        <f>SUM(E20:H20)</f>
        <v>69</v>
      </c>
      <c r="E20" s="39">
        <v>68</v>
      </c>
      <c r="F20" s="36" t="s">
        <v>24</v>
      </c>
      <c r="G20" s="36" t="s">
        <v>24</v>
      </c>
      <c r="H20" s="36">
        <v>1</v>
      </c>
      <c r="I20" s="19">
        <f t="shared" si="2"/>
        <v>65</v>
      </c>
      <c r="J20" s="39">
        <v>51</v>
      </c>
      <c r="K20" s="36">
        <v>1</v>
      </c>
      <c r="L20" s="39">
        <v>10</v>
      </c>
      <c r="M20" s="36">
        <v>3</v>
      </c>
      <c r="N20" s="36">
        <v>7</v>
      </c>
      <c r="O20" s="16"/>
    </row>
    <row r="21" spans="1:15" ht="15" customHeight="1">
      <c r="A21" s="38" t="s">
        <v>27</v>
      </c>
      <c r="B21" s="19">
        <f t="shared" si="0"/>
        <v>24</v>
      </c>
      <c r="C21" s="39">
        <v>6</v>
      </c>
      <c r="D21" s="19">
        <f t="shared" si="1"/>
        <v>18</v>
      </c>
      <c r="E21" s="39">
        <v>18</v>
      </c>
      <c r="F21" s="36" t="s">
        <v>28</v>
      </c>
      <c r="G21" s="36" t="s">
        <v>28</v>
      </c>
      <c r="H21" s="36" t="s">
        <v>28</v>
      </c>
      <c r="I21" s="19">
        <f t="shared" si="2"/>
        <v>18</v>
      </c>
      <c r="J21" s="39">
        <v>14</v>
      </c>
      <c r="K21" s="36" t="s">
        <v>28</v>
      </c>
      <c r="L21" s="39">
        <v>4</v>
      </c>
      <c r="M21" s="36" t="s">
        <v>28</v>
      </c>
      <c r="N21" s="39">
        <v>6</v>
      </c>
      <c r="O21" s="16"/>
    </row>
    <row r="22" spans="1:15" ht="15" customHeight="1">
      <c r="A22" s="38" t="s">
        <v>29</v>
      </c>
      <c r="B22" s="19">
        <f t="shared" si="0"/>
        <v>2057</v>
      </c>
      <c r="C22" s="39">
        <v>14</v>
      </c>
      <c r="D22" s="19">
        <f t="shared" si="1"/>
        <v>2043</v>
      </c>
      <c r="E22" s="39">
        <v>2043</v>
      </c>
      <c r="F22" s="36" t="s">
        <v>30</v>
      </c>
      <c r="G22" s="36" t="s">
        <v>30</v>
      </c>
      <c r="H22" s="36" t="s">
        <v>30</v>
      </c>
      <c r="I22" s="19">
        <f t="shared" si="2"/>
        <v>2034</v>
      </c>
      <c r="J22" s="39">
        <v>2032</v>
      </c>
      <c r="K22" s="36">
        <v>1</v>
      </c>
      <c r="L22" s="39">
        <v>1</v>
      </c>
      <c r="M22" s="36" t="s">
        <v>30</v>
      </c>
      <c r="N22" s="39">
        <v>23</v>
      </c>
      <c r="O22" s="16"/>
    </row>
    <row r="23" spans="1:15" ht="15" customHeight="1">
      <c r="A23" s="38" t="s">
        <v>31</v>
      </c>
      <c r="B23" s="19">
        <f>SUM(C23:D23)</f>
        <v>18</v>
      </c>
      <c r="C23" s="36">
        <v>2</v>
      </c>
      <c r="D23" s="19">
        <f>SUM(E23:F23)</f>
        <v>16</v>
      </c>
      <c r="E23" s="36">
        <v>16</v>
      </c>
      <c r="F23" s="36" t="s">
        <v>28</v>
      </c>
      <c r="G23" s="36" t="s">
        <v>28</v>
      </c>
      <c r="H23" s="36" t="s">
        <v>28</v>
      </c>
      <c r="I23" s="19">
        <f t="shared" si="2"/>
        <v>15</v>
      </c>
      <c r="J23" s="36">
        <v>9</v>
      </c>
      <c r="K23" s="36">
        <v>2</v>
      </c>
      <c r="L23" s="36">
        <v>4</v>
      </c>
      <c r="M23" s="36" t="s">
        <v>28</v>
      </c>
      <c r="N23" s="36">
        <v>3</v>
      </c>
      <c r="O23" s="16"/>
    </row>
    <row r="24" spans="1:15" ht="15" customHeight="1">
      <c r="A24" s="38" t="s">
        <v>32</v>
      </c>
      <c r="B24" s="36" t="s">
        <v>24</v>
      </c>
      <c r="C24" s="36" t="s">
        <v>24</v>
      </c>
      <c r="D24" s="36" t="s">
        <v>24</v>
      </c>
      <c r="E24" s="36" t="s">
        <v>24</v>
      </c>
      <c r="F24" s="36" t="s">
        <v>24</v>
      </c>
      <c r="G24" s="36" t="s">
        <v>24</v>
      </c>
      <c r="H24" s="36" t="s">
        <v>24</v>
      </c>
      <c r="I24" s="36" t="s">
        <v>24</v>
      </c>
      <c r="J24" s="36" t="s">
        <v>24</v>
      </c>
      <c r="K24" s="36" t="s">
        <v>24</v>
      </c>
      <c r="L24" s="36" t="s">
        <v>24</v>
      </c>
      <c r="M24" s="36" t="s">
        <v>24</v>
      </c>
      <c r="N24" s="36" t="s">
        <v>24</v>
      </c>
      <c r="O24" s="16"/>
    </row>
    <row r="25" spans="1:15" ht="15" customHeight="1">
      <c r="A25" s="40" t="s">
        <v>33</v>
      </c>
      <c r="B25" s="19">
        <f>SUM(C25:D25)</f>
        <v>10</v>
      </c>
      <c r="C25" s="36" t="s">
        <v>34</v>
      </c>
      <c r="D25" s="19">
        <f>SUM(E25:H25)</f>
        <v>10</v>
      </c>
      <c r="E25" s="39">
        <v>10</v>
      </c>
      <c r="F25" s="36" t="s">
        <v>34</v>
      </c>
      <c r="G25" s="36" t="s">
        <v>34</v>
      </c>
      <c r="H25" s="36" t="s">
        <v>34</v>
      </c>
      <c r="I25" s="19">
        <f aca="true" t="shared" si="3" ref="I25:I30">SUM(J25:M25)</f>
        <v>10</v>
      </c>
      <c r="J25" s="39">
        <v>10</v>
      </c>
      <c r="K25" s="36" t="s">
        <v>34</v>
      </c>
      <c r="L25" s="36" t="s">
        <v>34</v>
      </c>
      <c r="M25" s="36" t="s">
        <v>34</v>
      </c>
      <c r="N25" s="36" t="s">
        <v>34</v>
      </c>
      <c r="O25" s="16"/>
    </row>
    <row r="26" spans="1:15" ht="15" customHeight="1">
      <c r="A26" s="38" t="s">
        <v>35</v>
      </c>
      <c r="B26" s="19">
        <f aca="true" t="shared" si="4" ref="B26:B34">SUM(C26:D26)</f>
        <v>5</v>
      </c>
      <c r="C26" s="36">
        <v>2</v>
      </c>
      <c r="D26" s="19">
        <f>SUM(E26:F26)</f>
        <v>3</v>
      </c>
      <c r="E26" s="36">
        <v>3</v>
      </c>
      <c r="F26" s="36" t="s">
        <v>22</v>
      </c>
      <c r="G26" s="36" t="s">
        <v>22</v>
      </c>
      <c r="H26" s="36" t="s">
        <v>22</v>
      </c>
      <c r="I26" s="19">
        <f t="shared" si="3"/>
        <v>5</v>
      </c>
      <c r="J26" s="36">
        <v>4</v>
      </c>
      <c r="K26" s="36" t="s">
        <v>22</v>
      </c>
      <c r="L26" s="36">
        <v>1</v>
      </c>
      <c r="M26" s="36" t="s">
        <v>22</v>
      </c>
      <c r="N26" s="36" t="s">
        <v>22</v>
      </c>
      <c r="O26" s="16"/>
    </row>
    <row r="27" spans="1:15" ht="15" customHeight="1">
      <c r="A27" s="38" t="s">
        <v>36</v>
      </c>
      <c r="B27" s="19">
        <f t="shared" si="4"/>
        <v>119</v>
      </c>
      <c r="C27" s="36" t="s">
        <v>37</v>
      </c>
      <c r="D27" s="19">
        <f>SUM(E27:H27)</f>
        <v>119</v>
      </c>
      <c r="E27" s="39">
        <v>119</v>
      </c>
      <c r="F27" s="36" t="s">
        <v>37</v>
      </c>
      <c r="G27" s="36" t="s">
        <v>37</v>
      </c>
      <c r="H27" s="36" t="s">
        <v>37</v>
      </c>
      <c r="I27" s="19">
        <f t="shared" si="3"/>
        <v>119</v>
      </c>
      <c r="J27" s="39">
        <v>119</v>
      </c>
      <c r="K27" s="36" t="s">
        <v>37</v>
      </c>
      <c r="L27" s="36" t="s">
        <v>37</v>
      </c>
      <c r="M27" s="36" t="s">
        <v>37</v>
      </c>
      <c r="N27" s="36" t="s">
        <v>37</v>
      </c>
      <c r="O27" s="16"/>
    </row>
    <row r="28" spans="1:15" ht="15" customHeight="1">
      <c r="A28" s="38" t="s">
        <v>38</v>
      </c>
      <c r="B28" s="19">
        <f t="shared" si="4"/>
        <v>3</v>
      </c>
      <c r="C28" s="36" t="s">
        <v>37</v>
      </c>
      <c r="D28" s="19">
        <f>SUM(E28:H28)</f>
        <v>3</v>
      </c>
      <c r="E28" s="36">
        <v>3</v>
      </c>
      <c r="F28" s="36" t="s">
        <v>37</v>
      </c>
      <c r="G28" s="36" t="s">
        <v>37</v>
      </c>
      <c r="H28" s="36" t="s">
        <v>37</v>
      </c>
      <c r="I28" s="19">
        <f t="shared" si="3"/>
        <v>3</v>
      </c>
      <c r="J28" s="36" t="s">
        <v>37</v>
      </c>
      <c r="K28" s="36">
        <v>3</v>
      </c>
      <c r="L28" s="36" t="s">
        <v>37</v>
      </c>
      <c r="M28" s="36" t="s">
        <v>37</v>
      </c>
      <c r="N28" s="36" t="s">
        <v>37</v>
      </c>
      <c r="O28" s="16"/>
    </row>
    <row r="29" spans="1:15" ht="15" customHeight="1">
      <c r="A29" s="38" t="s">
        <v>39</v>
      </c>
      <c r="B29" s="36" t="s">
        <v>37</v>
      </c>
      <c r="C29" s="36" t="s">
        <v>37</v>
      </c>
      <c r="D29" s="36" t="s">
        <v>37</v>
      </c>
      <c r="E29" s="36" t="s">
        <v>37</v>
      </c>
      <c r="F29" s="36" t="s">
        <v>37</v>
      </c>
      <c r="G29" s="36" t="s">
        <v>37</v>
      </c>
      <c r="H29" s="36" t="s">
        <v>37</v>
      </c>
      <c r="I29" s="36" t="s">
        <v>37</v>
      </c>
      <c r="J29" s="36" t="s">
        <v>37</v>
      </c>
      <c r="K29" s="36" t="s">
        <v>37</v>
      </c>
      <c r="L29" s="36" t="s">
        <v>37</v>
      </c>
      <c r="M29" s="36" t="s">
        <v>37</v>
      </c>
      <c r="N29" s="36" t="s">
        <v>37</v>
      </c>
      <c r="O29" s="16"/>
    </row>
    <row r="30" spans="1:15" ht="15" customHeight="1">
      <c r="A30" s="38" t="s">
        <v>40</v>
      </c>
      <c r="B30" s="19">
        <f t="shared" si="4"/>
        <v>58</v>
      </c>
      <c r="C30" s="36">
        <v>6</v>
      </c>
      <c r="D30" s="19">
        <f>SUM(E30:H30)</f>
        <v>52</v>
      </c>
      <c r="E30" s="39">
        <v>52</v>
      </c>
      <c r="F30" s="36" t="s">
        <v>41</v>
      </c>
      <c r="G30" s="36" t="s">
        <v>41</v>
      </c>
      <c r="H30" s="36" t="s">
        <v>41</v>
      </c>
      <c r="I30" s="19">
        <f t="shared" si="3"/>
        <v>53</v>
      </c>
      <c r="J30" s="39">
        <v>43</v>
      </c>
      <c r="K30" s="36">
        <v>1</v>
      </c>
      <c r="L30" s="36">
        <v>8</v>
      </c>
      <c r="M30" s="36">
        <v>1</v>
      </c>
      <c r="N30" s="36">
        <v>5</v>
      </c>
      <c r="O30" s="16"/>
    </row>
    <row r="31" spans="1:15" ht="15" customHeight="1">
      <c r="A31" s="38" t="s">
        <v>42</v>
      </c>
      <c r="B31" s="36" t="s">
        <v>43</v>
      </c>
      <c r="C31" s="36" t="s">
        <v>43</v>
      </c>
      <c r="D31" s="36" t="s">
        <v>43</v>
      </c>
      <c r="E31" s="36" t="s">
        <v>43</v>
      </c>
      <c r="F31" s="36" t="s">
        <v>43</v>
      </c>
      <c r="G31" s="36" t="s">
        <v>43</v>
      </c>
      <c r="H31" s="36" t="s">
        <v>43</v>
      </c>
      <c r="I31" s="36" t="s">
        <v>43</v>
      </c>
      <c r="J31" s="36" t="s">
        <v>43</v>
      </c>
      <c r="K31" s="36" t="s">
        <v>43</v>
      </c>
      <c r="L31" s="36" t="s">
        <v>43</v>
      </c>
      <c r="M31" s="36" t="s">
        <v>43</v>
      </c>
      <c r="N31" s="36" t="s">
        <v>43</v>
      </c>
      <c r="O31" s="16"/>
    </row>
    <row r="32" spans="1:15" ht="15" customHeight="1">
      <c r="A32" s="38" t="s">
        <v>44</v>
      </c>
      <c r="B32" s="36" t="s">
        <v>41</v>
      </c>
      <c r="C32" s="36" t="s">
        <v>41</v>
      </c>
      <c r="D32" s="36" t="s">
        <v>41</v>
      </c>
      <c r="E32" s="36" t="s">
        <v>41</v>
      </c>
      <c r="F32" s="36" t="s">
        <v>41</v>
      </c>
      <c r="G32" s="36" t="s">
        <v>41</v>
      </c>
      <c r="H32" s="36" t="s">
        <v>41</v>
      </c>
      <c r="I32" s="36" t="s">
        <v>41</v>
      </c>
      <c r="J32" s="36" t="s">
        <v>41</v>
      </c>
      <c r="K32" s="36" t="s">
        <v>41</v>
      </c>
      <c r="L32" s="36" t="s">
        <v>41</v>
      </c>
      <c r="M32" s="36" t="s">
        <v>41</v>
      </c>
      <c r="N32" s="36" t="s">
        <v>41</v>
      </c>
      <c r="O32" s="16"/>
    </row>
    <row r="33" spans="1:15" ht="15" customHeight="1">
      <c r="A33" s="38" t="s">
        <v>45</v>
      </c>
      <c r="B33" s="19">
        <f t="shared" si="4"/>
        <v>4</v>
      </c>
      <c r="C33" s="36" t="s">
        <v>30</v>
      </c>
      <c r="D33" s="19">
        <f aca="true" t="shared" si="5" ref="D33:D39">SUM(E33:H33)</f>
        <v>4</v>
      </c>
      <c r="E33" s="39">
        <v>4</v>
      </c>
      <c r="F33" s="36" t="s">
        <v>30</v>
      </c>
      <c r="G33" s="36" t="s">
        <v>30</v>
      </c>
      <c r="H33" s="36" t="s">
        <v>30</v>
      </c>
      <c r="I33" s="19">
        <f aca="true" t="shared" si="6" ref="I33:I49">SUM(J33:M33)</f>
        <v>4</v>
      </c>
      <c r="J33" s="36">
        <v>3</v>
      </c>
      <c r="K33" s="36" t="s">
        <v>30</v>
      </c>
      <c r="L33" s="36">
        <v>1</v>
      </c>
      <c r="M33" s="36" t="s">
        <v>30</v>
      </c>
      <c r="N33" s="36" t="s">
        <v>30</v>
      </c>
      <c r="O33" s="16"/>
    </row>
    <row r="34" spans="1:15" ht="15" customHeight="1">
      <c r="A34" s="38" t="s">
        <v>46</v>
      </c>
      <c r="B34" s="19">
        <f t="shared" si="4"/>
        <v>6</v>
      </c>
      <c r="C34" s="36" t="s">
        <v>47</v>
      </c>
      <c r="D34" s="19">
        <f t="shared" si="5"/>
        <v>6</v>
      </c>
      <c r="E34" s="36">
        <v>6</v>
      </c>
      <c r="F34" s="36" t="s">
        <v>47</v>
      </c>
      <c r="G34" s="36" t="s">
        <v>47</v>
      </c>
      <c r="H34" s="36" t="s">
        <v>47</v>
      </c>
      <c r="I34" s="19">
        <f t="shared" si="6"/>
        <v>5</v>
      </c>
      <c r="J34" s="36">
        <v>5</v>
      </c>
      <c r="K34" s="36" t="s">
        <v>47</v>
      </c>
      <c r="L34" s="36" t="s">
        <v>47</v>
      </c>
      <c r="M34" s="36" t="s">
        <v>47</v>
      </c>
      <c r="N34" s="36">
        <v>1</v>
      </c>
      <c r="O34" s="16"/>
    </row>
    <row r="35" spans="1:15" ht="15" customHeight="1">
      <c r="A35" s="38" t="s">
        <v>48</v>
      </c>
      <c r="B35" s="19">
        <f>SUM(C35:D35)</f>
        <v>98</v>
      </c>
      <c r="C35" s="36">
        <v>17</v>
      </c>
      <c r="D35" s="19">
        <f t="shared" si="5"/>
        <v>81</v>
      </c>
      <c r="E35" s="39">
        <v>81</v>
      </c>
      <c r="F35" s="36" t="s">
        <v>47</v>
      </c>
      <c r="G35" s="36" t="s">
        <v>47</v>
      </c>
      <c r="H35" s="36" t="s">
        <v>47</v>
      </c>
      <c r="I35" s="19">
        <f t="shared" si="6"/>
        <v>87</v>
      </c>
      <c r="J35" s="39">
        <v>87</v>
      </c>
      <c r="K35" s="36" t="s">
        <v>47</v>
      </c>
      <c r="L35" s="36" t="s">
        <v>47</v>
      </c>
      <c r="M35" s="36" t="s">
        <v>47</v>
      </c>
      <c r="N35" s="36">
        <v>11</v>
      </c>
      <c r="O35" s="16"/>
    </row>
    <row r="36" spans="1:15" ht="15" customHeight="1">
      <c r="A36" s="38" t="s">
        <v>49</v>
      </c>
      <c r="B36" s="36" t="s">
        <v>43</v>
      </c>
      <c r="C36" s="36" t="s">
        <v>43</v>
      </c>
      <c r="D36" s="36" t="s">
        <v>43</v>
      </c>
      <c r="E36" s="36" t="s">
        <v>43</v>
      </c>
      <c r="F36" s="36" t="s">
        <v>43</v>
      </c>
      <c r="G36" s="36" t="s">
        <v>43</v>
      </c>
      <c r="H36" s="36" t="s">
        <v>43</v>
      </c>
      <c r="I36" s="36" t="s">
        <v>43</v>
      </c>
      <c r="J36" s="36" t="s">
        <v>43</v>
      </c>
      <c r="K36" s="36" t="s">
        <v>43</v>
      </c>
      <c r="L36" s="36" t="s">
        <v>43</v>
      </c>
      <c r="M36" s="36" t="s">
        <v>43</v>
      </c>
      <c r="N36" s="36" t="s">
        <v>43</v>
      </c>
      <c r="O36" s="16"/>
    </row>
    <row r="37" spans="1:15" ht="15" customHeight="1">
      <c r="A37" s="38" t="s">
        <v>50</v>
      </c>
      <c r="B37" s="19">
        <f>SUM(C37:D37)</f>
        <v>10</v>
      </c>
      <c r="C37" s="36" t="s">
        <v>30</v>
      </c>
      <c r="D37" s="19">
        <f t="shared" si="5"/>
        <v>10</v>
      </c>
      <c r="E37" s="39">
        <v>10</v>
      </c>
      <c r="F37" s="36" t="s">
        <v>30</v>
      </c>
      <c r="G37" s="36" t="s">
        <v>30</v>
      </c>
      <c r="H37" s="36" t="s">
        <v>30</v>
      </c>
      <c r="I37" s="19">
        <f t="shared" si="6"/>
        <v>10</v>
      </c>
      <c r="J37" s="36">
        <v>10</v>
      </c>
      <c r="K37" s="36" t="s">
        <v>30</v>
      </c>
      <c r="L37" s="36" t="s">
        <v>30</v>
      </c>
      <c r="M37" s="36" t="s">
        <v>30</v>
      </c>
      <c r="N37" s="36" t="s">
        <v>30</v>
      </c>
      <c r="O37" s="16"/>
    </row>
    <row r="38" spans="1:15" ht="15" customHeight="1">
      <c r="A38" s="38" t="s">
        <v>51</v>
      </c>
      <c r="B38" s="19">
        <f>SUM(C38:D38)</f>
        <v>8</v>
      </c>
      <c r="C38" s="36" t="s">
        <v>52</v>
      </c>
      <c r="D38" s="19">
        <f t="shared" si="5"/>
        <v>8</v>
      </c>
      <c r="E38" s="39">
        <v>8</v>
      </c>
      <c r="F38" s="36" t="s">
        <v>52</v>
      </c>
      <c r="G38" s="36" t="s">
        <v>52</v>
      </c>
      <c r="H38" s="36" t="s">
        <v>52</v>
      </c>
      <c r="I38" s="19">
        <f t="shared" si="6"/>
        <v>8</v>
      </c>
      <c r="J38" s="39">
        <v>7</v>
      </c>
      <c r="K38" s="36" t="s">
        <v>52</v>
      </c>
      <c r="L38" s="36">
        <v>1</v>
      </c>
      <c r="M38" s="36" t="s">
        <v>52</v>
      </c>
      <c r="N38" s="36" t="s">
        <v>52</v>
      </c>
      <c r="O38" s="16"/>
    </row>
    <row r="39" spans="1:15" ht="15" customHeight="1">
      <c r="A39" s="38" t="s">
        <v>53</v>
      </c>
      <c r="B39" s="19">
        <f>SUM(C39:D39)</f>
        <v>1051</v>
      </c>
      <c r="C39" s="39">
        <v>44</v>
      </c>
      <c r="D39" s="19">
        <f t="shared" si="5"/>
        <v>1007</v>
      </c>
      <c r="E39" s="39">
        <v>1007</v>
      </c>
      <c r="F39" s="36" t="s">
        <v>54</v>
      </c>
      <c r="G39" s="36" t="s">
        <v>54</v>
      </c>
      <c r="H39" s="36" t="s">
        <v>54</v>
      </c>
      <c r="I39" s="19">
        <f t="shared" si="6"/>
        <v>1013</v>
      </c>
      <c r="J39" s="39">
        <v>991</v>
      </c>
      <c r="K39" s="36">
        <v>1</v>
      </c>
      <c r="L39" s="36">
        <v>21</v>
      </c>
      <c r="M39" s="36" t="s">
        <v>54</v>
      </c>
      <c r="N39" s="36">
        <v>38</v>
      </c>
      <c r="O39" s="16"/>
    </row>
    <row r="40" spans="1:15" ht="15" customHeight="1">
      <c r="A40" s="38" t="s">
        <v>55</v>
      </c>
      <c r="B40" s="19">
        <f>SUM(C40:D40)</f>
        <v>117</v>
      </c>
      <c r="C40" s="36">
        <v>2</v>
      </c>
      <c r="D40" s="19">
        <f>SUM(E40:F40)</f>
        <v>115</v>
      </c>
      <c r="E40" s="36">
        <v>115</v>
      </c>
      <c r="F40" s="36" t="s">
        <v>56</v>
      </c>
      <c r="G40" s="36" t="s">
        <v>56</v>
      </c>
      <c r="H40" s="36" t="s">
        <v>56</v>
      </c>
      <c r="I40" s="19">
        <f t="shared" si="6"/>
        <v>108</v>
      </c>
      <c r="J40" s="36">
        <v>105</v>
      </c>
      <c r="K40" s="36" t="s">
        <v>56</v>
      </c>
      <c r="L40" s="36">
        <v>3</v>
      </c>
      <c r="M40" s="36" t="s">
        <v>56</v>
      </c>
      <c r="N40" s="36">
        <v>9</v>
      </c>
      <c r="O40" s="16"/>
    </row>
    <row r="41" spans="1:15" ht="15" customHeight="1">
      <c r="A41" s="38" t="s">
        <v>57</v>
      </c>
      <c r="B41" s="19">
        <f aca="true" t="shared" si="7" ref="B41:B55">SUM(C41:D41)</f>
        <v>18</v>
      </c>
      <c r="C41" s="36">
        <v>10</v>
      </c>
      <c r="D41" s="19">
        <f aca="true" t="shared" si="8" ref="D41:D47">SUM(E41:H41)</f>
        <v>8</v>
      </c>
      <c r="E41" s="39">
        <v>8</v>
      </c>
      <c r="F41" s="36" t="s">
        <v>28</v>
      </c>
      <c r="G41" s="36" t="s">
        <v>28</v>
      </c>
      <c r="H41" s="36" t="s">
        <v>28</v>
      </c>
      <c r="I41" s="19">
        <f t="shared" si="6"/>
        <v>11</v>
      </c>
      <c r="J41" s="36">
        <v>10</v>
      </c>
      <c r="K41" s="36" t="s">
        <v>28</v>
      </c>
      <c r="L41" s="36">
        <v>1</v>
      </c>
      <c r="M41" s="36" t="s">
        <v>28</v>
      </c>
      <c r="N41" s="36">
        <v>7</v>
      </c>
      <c r="O41" s="16"/>
    </row>
    <row r="42" spans="1:15" ht="15" customHeight="1">
      <c r="A42" s="38" t="s">
        <v>58</v>
      </c>
      <c r="B42" s="36">
        <v>2</v>
      </c>
      <c r="C42" s="36" t="s">
        <v>41</v>
      </c>
      <c r="D42" s="19">
        <f t="shared" si="8"/>
        <v>2</v>
      </c>
      <c r="E42" s="36">
        <v>2</v>
      </c>
      <c r="F42" s="36" t="s">
        <v>41</v>
      </c>
      <c r="G42" s="36" t="s">
        <v>41</v>
      </c>
      <c r="H42" s="36" t="s">
        <v>41</v>
      </c>
      <c r="I42" s="19">
        <f t="shared" si="6"/>
        <v>2</v>
      </c>
      <c r="J42" s="36">
        <v>2</v>
      </c>
      <c r="K42" s="36" t="s">
        <v>41</v>
      </c>
      <c r="L42" s="36" t="s">
        <v>41</v>
      </c>
      <c r="M42" s="36" t="s">
        <v>41</v>
      </c>
      <c r="N42" s="36" t="s">
        <v>41</v>
      </c>
      <c r="O42" s="16"/>
    </row>
    <row r="43" spans="1:15" ht="15" customHeight="1">
      <c r="A43" s="38" t="s">
        <v>59</v>
      </c>
      <c r="B43" s="19">
        <f t="shared" si="7"/>
        <v>81</v>
      </c>
      <c r="C43" s="36">
        <v>5</v>
      </c>
      <c r="D43" s="19">
        <f t="shared" si="8"/>
        <v>76</v>
      </c>
      <c r="E43" s="39">
        <v>76</v>
      </c>
      <c r="F43" s="36" t="s">
        <v>60</v>
      </c>
      <c r="G43" s="36" t="s">
        <v>60</v>
      </c>
      <c r="H43" s="36" t="s">
        <v>60</v>
      </c>
      <c r="I43" s="19">
        <f t="shared" si="6"/>
        <v>74</v>
      </c>
      <c r="J43" s="39">
        <v>74</v>
      </c>
      <c r="K43" s="36" t="s">
        <v>60</v>
      </c>
      <c r="L43" s="36" t="s">
        <v>60</v>
      </c>
      <c r="M43" s="36" t="s">
        <v>60</v>
      </c>
      <c r="N43" s="39">
        <v>7</v>
      </c>
      <c r="O43" s="16"/>
    </row>
    <row r="44" spans="1:15" ht="15" customHeight="1">
      <c r="A44" s="38" t="s">
        <v>61</v>
      </c>
      <c r="B44" s="19">
        <f t="shared" si="7"/>
        <v>6</v>
      </c>
      <c r="C44" s="36" t="s">
        <v>28</v>
      </c>
      <c r="D44" s="19">
        <f t="shared" si="8"/>
        <v>6</v>
      </c>
      <c r="E44" s="39">
        <v>6</v>
      </c>
      <c r="F44" s="36" t="s">
        <v>28</v>
      </c>
      <c r="G44" s="36" t="s">
        <v>28</v>
      </c>
      <c r="H44" s="36" t="s">
        <v>28</v>
      </c>
      <c r="I44" s="19">
        <f t="shared" si="6"/>
        <v>5</v>
      </c>
      <c r="J44" s="39">
        <v>5</v>
      </c>
      <c r="K44" s="36" t="s">
        <v>28</v>
      </c>
      <c r="L44" s="36" t="s">
        <v>28</v>
      </c>
      <c r="M44" s="36" t="s">
        <v>28</v>
      </c>
      <c r="N44" s="36">
        <v>1</v>
      </c>
      <c r="O44" s="16"/>
    </row>
    <row r="45" spans="1:15" ht="15" customHeight="1">
      <c r="A45" s="38" t="s">
        <v>62</v>
      </c>
      <c r="B45" s="19">
        <f t="shared" si="7"/>
        <v>3</v>
      </c>
      <c r="C45" s="36" t="s">
        <v>28</v>
      </c>
      <c r="D45" s="19">
        <f t="shared" si="8"/>
        <v>3</v>
      </c>
      <c r="E45" s="36">
        <v>3</v>
      </c>
      <c r="F45" s="36" t="s">
        <v>28</v>
      </c>
      <c r="G45" s="36" t="s">
        <v>28</v>
      </c>
      <c r="H45" s="36" t="s">
        <v>28</v>
      </c>
      <c r="I45" s="36">
        <f t="shared" si="6"/>
        <v>3</v>
      </c>
      <c r="J45" s="36">
        <v>3</v>
      </c>
      <c r="K45" s="36" t="s">
        <v>28</v>
      </c>
      <c r="L45" s="36" t="s">
        <v>28</v>
      </c>
      <c r="M45" s="36" t="s">
        <v>28</v>
      </c>
      <c r="N45" s="36" t="s">
        <v>28</v>
      </c>
      <c r="O45" s="16"/>
    </row>
    <row r="46" spans="1:15" ht="15" customHeight="1">
      <c r="A46" s="38" t="s">
        <v>63</v>
      </c>
      <c r="B46" s="19">
        <f t="shared" si="7"/>
        <v>1</v>
      </c>
      <c r="C46" s="36" t="s">
        <v>28</v>
      </c>
      <c r="D46" s="19">
        <f t="shared" si="8"/>
        <v>1</v>
      </c>
      <c r="E46" s="36">
        <v>1</v>
      </c>
      <c r="F46" s="36" t="s">
        <v>28</v>
      </c>
      <c r="G46" s="36" t="s">
        <v>28</v>
      </c>
      <c r="H46" s="36" t="s">
        <v>28</v>
      </c>
      <c r="I46" s="36">
        <v>1</v>
      </c>
      <c r="J46" s="36" t="s">
        <v>28</v>
      </c>
      <c r="K46" s="36" t="s">
        <v>28</v>
      </c>
      <c r="L46" s="36">
        <v>1</v>
      </c>
      <c r="M46" s="36" t="s">
        <v>28</v>
      </c>
      <c r="N46" s="36" t="s">
        <v>28</v>
      </c>
      <c r="O46" s="16"/>
    </row>
    <row r="47" spans="1:15" ht="15" customHeight="1">
      <c r="A47" s="38" t="s">
        <v>64</v>
      </c>
      <c r="B47" s="19">
        <f t="shared" si="7"/>
        <v>19</v>
      </c>
      <c r="C47" s="36">
        <v>1</v>
      </c>
      <c r="D47" s="19">
        <f t="shared" si="8"/>
        <v>18</v>
      </c>
      <c r="E47" s="39">
        <v>18</v>
      </c>
      <c r="F47" s="36" t="s">
        <v>65</v>
      </c>
      <c r="G47" s="36" t="s">
        <v>65</v>
      </c>
      <c r="H47" s="36" t="s">
        <v>65</v>
      </c>
      <c r="I47" s="19">
        <f t="shared" si="6"/>
        <v>17</v>
      </c>
      <c r="J47" s="39">
        <v>12</v>
      </c>
      <c r="K47" s="36">
        <v>2</v>
      </c>
      <c r="L47" s="36">
        <v>3</v>
      </c>
      <c r="M47" s="36" t="s">
        <v>65</v>
      </c>
      <c r="N47" s="39">
        <v>2</v>
      </c>
      <c r="O47" s="16"/>
    </row>
    <row r="48" spans="1:15" ht="15" customHeight="1">
      <c r="A48" s="38" t="s">
        <v>66</v>
      </c>
      <c r="B48" s="19">
        <f t="shared" si="7"/>
        <v>3</v>
      </c>
      <c r="C48" s="36" t="s">
        <v>43</v>
      </c>
      <c r="D48" s="19">
        <f>SUM(E48:F48)</f>
        <v>3</v>
      </c>
      <c r="E48" s="36">
        <v>3</v>
      </c>
      <c r="F48" s="36" t="s">
        <v>43</v>
      </c>
      <c r="G48" s="36" t="s">
        <v>43</v>
      </c>
      <c r="H48" s="36" t="s">
        <v>43</v>
      </c>
      <c r="I48" s="19">
        <f t="shared" si="6"/>
        <v>2</v>
      </c>
      <c r="J48" s="36">
        <v>2</v>
      </c>
      <c r="K48" s="36" t="s">
        <v>43</v>
      </c>
      <c r="L48" s="36" t="s">
        <v>43</v>
      </c>
      <c r="M48" s="36" t="s">
        <v>43</v>
      </c>
      <c r="N48" s="36">
        <v>1</v>
      </c>
      <c r="O48" s="16"/>
    </row>
    <row r="49" spans="1:15" ht="15" customHeight="1">
      <c r="A49" s="38" t="s">
        <v>67</v>
      </c>
      <c r="B49" s="19">
        <f t="shared" si="7"/>
        <v>215</v>
      </c>
      <c r="C49" s="36">
        <v>6</v>
      </c>
      <c r="D49" s="19">
        <f>SUM(E49:F49)</f>
        <v>209</v>
      </c>
      <c r="E49" s="36">
        <v>209</v>
      </c>
      <c r="F49" s="36" t="s">
        <v>28</v>
      </c>
      <c r="G49" s="36" t="s">
        <v>28</v>
      </c>
      <c r="H49" s="36" t="s">
        <v>28</v>
      </c>
      <c r="I49" s="19">
        <f t="shared" si="6"/>
        <v>204</v>
      </c>
      <c r="J49" s="36">
        <v>195</v>
      </c>
      <c r="K49" s="36">
        <v>2</v>
      </c>
      <c r="L49" s="36">
        <v>7</v>
      </c>
      <c r="M49" s="36" t="s">
        <v>28</v>
      </c>
      <c r="N49" s="36">
        <v>11</v>
      </c>
      <c r="O49" s="16"/>
    </row>
    <row r="50" spans="1:15" ht="15" customHeight="1">
      <c r="A50" s="38" t="s">
        <v>68</v>
      </c>
      <c r="B50" s="19">
        <f t="shared" si="7"/>
        <v>110</v>
      </c>
      <c r="C50" s="36">
        <v>10</v>
      </c>
      <c r="D50" s="19">
        <f>SUM(E50:H50)</f>
        <v>100</v>
      </c>
      <c r="E50" s="36">
        <v>100</v>
      </c>
      <c r="F50" s="36" t="s">
        <v>30</v>
      </c>
      <c r="G50" s="36" t="s">
        <v>30</v>
      </c>
      <c r="H50" s="36" t="s">
        <v>30</v>
      </c>
      <c r="I50" s="19">
        <f>SUM(J50:M50)</f>
        <v>101</v>
      </c>
      <c r="J50" s="39">
        <v>68</v>
      </c>
      <c r="K50" s="36">
        <v>6</v>
      </c>
      <c r="L50" s="36">
        <v>27</v>
      </c>
      <c r="M50" s="36" t="s">
        <v>30</v>
      </c>
      <c r="N50" s="36">
        <v>9</v>
      </c>
      <c r="O50" s="16"/>
    </row>
    <row r="51" spans="1:15" ht="15" customHeight="1">
      <c r="A51" s="38" t="s">
        <v>69</v>
      </c>
      <c r="B51" s="19">
        <f t="shared" si="7"/>
        <v>1</v>
      </c>
      <c r="C51" s="36" t="s">
        <v>54</v>
      </c>
      <c r="D51" s="19">
        <f>SUM(E51:F51)</f>
        <v>1</v>
      </c>
      <c r="E51" s="36">
        <v>1</v>
      </c>
      <c r="F51" s="36" t="s">
        <v>54</v>
      </c>
      <c r="G51" s="36" t="s">
        <v>54</v>
      </c>
      <c r="H51" s="36" t="s">
        <v>54</v>
      </c>
      <c r="I51" s="36" t="s">
        <v>54</v>
      </c>
      <c r="J51" s="36" t="s">
        <v>54</v>
      </c>
      <c r="K51" s="36" t="s">
        <v>54</v>
      </c>
      <c r="L51" s="36" t="s">
        <v>54</v>
      </c>
      <c r="M51" s="36" t="s">
        <v>54</v>
      </c>
      <c r="N51" s="36">
        <v>1</v>
      </c>
      <c r="O51" s="16"/>
    </row>
    <row r="52" spans="1:15" ht="15" customHeight="1">
      <c r="A52" s="38" t="s">
        <v>70</v>
      </c>
      <c r="B52" s="19">
        <f t="shared" si="7"/>
        <v>9</v>
      </c>
      <c r="C52" s="36" t="s">
        <v>24</v>
      </c>
      <c r="D52" s="19">
        <f>SUM(E52:F52)</f>
        <v>9</v>
      </c>
      <c r="E52" s="36">
        <v>9</v>
      </c>
      <c r="F52" s="36" t="s">
        <v>24</v>
      </c>
      <c r="G52" s="36" t="s">
        <v>24</v>
      </c>
      <c r="H52" s="36" t="s">
        <v>24</v>
      </c>
      <c r="I52" s="19">
        <f>SUM(J52:M52)</f>
        <v>8</v>
      </c>
      <c r="J52" s="36">
        <v>5</v>
      </c>
      <c r="K52" s="36" t="s">
        <v>24</v>
      </c>
      <c r="L52" s="36">
        <v>3</v>
      </c>
      <c r="M52" s="36" t="s">
        <v>24</v>
      </c>
      <c r="N52" s="36">
        <v>1</v>
      </c>
      <c r="O52" s="16"/>
    </row>
    <row r="53" spans="1:15" ht="15" customHeight="1">
      <c r="A53" s="38" t="s">
        <v>71</v>
      </c>
      <c r="B53" s="19">
        <f t="shared" si="7"/>
        <v>4</v>
      </c>
      <c r="C53" s="36">
        <v>1</v>
      </c>
      <c r="D53" s="19">
        <f>SUM(E53:F53)</f>
        <v>3</v>
      </c>
      <c r="E53" s="36">
        <v>3</v>
      </c>
      <c r="F53" s="36" t="s">
        <v>65</v>
      </c>
      <c r="G53" s="36" t="s">
        <v>65</v>
      </c>
      <c r="H53" s="36" t="s">
        <v>65</v>
      </c>
      <c r="I53" s="19">
        <f>SUM(J53:M53)</f>
        <v>3</v>
      </c>
      <c r="J53" s="36">
        <v>3</v>
      </c>
      <c r="K53" s="36" t="s">
        <v>65</v>
      </c>
      <c r="L53" s="36" t="s">
        <v>65</v>
      </c>
      <c r="M53" s="36" t="s">
        <v>65</v>
      </c>
      <c r="N53" s="36">
        <v>1</v>
      </c>
      <c r="O53" s="16"/>
    </row>
    <row r="54" spans="1:15" ht="15" customHeight="1">
      <c r="A54" s="38" t="s">
        <v>72</v>
      </c>
      <c r="B54" s="19">
        <f t="shared" si="7"/>
        <v>286</v>
      </c>
      <c r="C54" s="36">
        <v>3</v>
      </c>
      <c r="D54" s="19">
        <f>SUM(E54:F54)</f>
        <v>283</v>
      </c>
      <c r="E54" s="36">
        <v>283</v>
      </c>
      <c r="F54" s="36" t="s">
        <v>43</v>
      </c>
      <c r="G54" s="36" t="s">
        <v>43</v>
      </c>
      <c r="H54" s="36" t="s">
        <v>43</v>
      </c>
      <c r="I54" s="19">
        <f>SUM(J54:M54)</f>
        <v>280</v>
      </c>
      <c r="J54" s="36">
        <v>278</v>
      </c>
      <c r="K54" s="36" t="s">
        <v>43</v>
      </c>
      <c r="L54" s="36">
        <v>2</v>
      </c>
      <c r="M54" s="36" t="s">
        <v>43</v>
      </c>
      <c r="N54" s="36">
        <v>6</v>
      </c>
      <c r="O54" s="16"/>
    </row>
    <row r="55" spans="1:15" ht="15" customHeight="1">
      <c r="A55" s="41" t="s">
        <v>73</v>
      </c>
      <c r="B55" s="42">
        <f t="shared" si="7"/>
        <v>3</v>
      </c>
      <c r="C55" s="43">
        <v>1</v>
      </c>
      <c r="D55" s="42">
        <f>SUM(E55:F55)</f>
        <v>2</v>
      </c>
      <c r="E55" s="43">
        <v>2</v>
      </c>
      <c r="F55" s="43" t="s">
        <v>99</v>
      </c>
      <c r="G55" s="43" t="s">
        <v>99</v>
      </c>
      <c r="H55" s="43" t="s">
        <v>99</v>
      </c>
      <c r="I55" s="42">
        <f>SUM(J55:M55)</f>
        <v>2</v>
      </c>
      <c r="J55" s="43">
        <v>2</v>
      </c>
      <c r="K55" s="43" t="s">
        <v>99</v>
      </c>
      <c r="L55" s="43" t="s">
        <v>99</v>
      </c>
      <c r="M55" s="43" t="s">
        <v>99</v>
      </c>
      <c r="N55" s="43">
        <v>1</v>
      </c>
      <c r="O55" s="16"/>
    </row>
    <row r="56" spans="1:15" ht="15" customHeight="1">
      <c r="A56" s="17" t="s">
        <v>74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 t="s">
        <v>75</v>
      </c>
      <c r="N56" s="18"/>
      <c r="O56" s="16"/>
    </row>
    <row r="57" spans="1:15" ht="15" customHeight="1">
      <c r="A57" s="1" t="s">
        <v>76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6"/>
    </row>
    <row r="58" spans="1:25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N58" s="4" t="s">
        <v>77</v>
      </c>
      <c r="O58" s="2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59" spans="1:15" ht="13.5" customHeight="1">
      <c r="A59" s="9"/>
      <c r="B59" s="5"/>
      <c r="C59" s="6" t="s">
        <v>1</v>
      </c>
      <c r="D59" s="7"/>
      <c r="E59" s="7"/>
      <c r="F59" s="7"/>
      <c r="G59" s="8" t="s">
        <v>2</v>
      </c>
      <c r="H59" s="9"/>
      <c r="I59" s="5"/>
      <c r="J59" s="8" t="s">
        <v>3</v>
      </c>
      <c r="K59" s="9"/>
      <c r="L59" s="8" t="s">
        <v>4</v>
      </c>
      <c r="M59" s="9"/>
      <c r="N59" s="21"/>
      <c r="O59" s="16"/>
    </row>
    <row r="60" spans="1:15" ht="13.5" customHeight="1">
      <c r="A60" s="22" t="s">
        <v>0</v>
      </c>
      <c r="B60" s="26" t="s">
        <v>6</v>
      </c>
      <c r="C60" s="26" t="s">
        <v>7</v>
      </c>
      <c r="D60" s="11"/>
      <c r="E60" s="11" t="s">
        <v>8</v>
      </c>
      <c r="F60" s="12"/>
      <c r="G60" s="12" t="s">
        <v>9</v>
      </c>
      <c r="H60" s="13"/>
      <c r="I60" s="26" t="s">
        <v>6</v>
      </c>
      <c r="J60" s="26" t="s">
        <v>10</v>
      </c>
      <c r="K60" s="26" t="s">
        <v>11</v>
      </c>
      <c r="L60" s="26" t="s">
        <v>12</v>
      </c>
      <c r="M60" s="26" t="s">
        <v>16</v>
      </c>
      <c r="N60" s="23" t="s">
        <v>5</v>
      </c>
      <c r="O60" s="16"/>
    </row>
    <row r="61" spans="1:255" ht="15" customHeight="1">
      <c r="A61" s="11"/>
      <c r="B61" s="27"/>
      <c r="C61" s="27"/>
      <c r="D61" s="14" t="s">
        <v>6</v>
      </c>
      <c r="E61" s="14" t="s">
        <v>13</v>
      </c>
      <c r="F61" s="15" t="s">
        <v>14</v>
      </c>
      <c r="G61" s="14" t="s">
        <v>15</v>
      </c>
      <c r="H61" s="14" t="s">
        <v>16</v>
      </c>
      <c r="I61" s="27"/>
      <c r="J61" s="27"/>
      <c r="K61" s="27"/>
      <c r="L61" s="27"/>
      <c r="M61" s="27"/>
      <c r="N61" s="24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</row>
    <row r="62" spans="1:255" ht="15" customHeight="1">
      <c r="A62" s="44" t="s">
        <v>18</v>
      </c>
      <c r="B62" s="19"/>
      <c r="C62" s="39"/>
      <c r="D62" s="19"/>
      <c r="E62" s="39"/>
      <c r="F62" s="39"/>
      <c r="G62" s="39"/>
      <c r="H62" s="39"/>
      <c r="I62" s="19"/>
      <c r="J62" s="39"/>
      <c r="K62" s="39"/>
      <c r="L62" s="39"/>
      <c r="M62" s="39"/>
      <c r="N62" s="39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pans="1:255" ht="15" customHeight="1">
      <c r="A63" s="38" t="s">
        <v>78</v>
      </c>
      <c r="B63" s="19">
        <f aca="true" t="shared" si="9" ref="B63:B72">SUM(C63:D63)</f>
        <v>2</v>
      </c>
      <c r="C63" s="36">
        <v>1</v>
      </c>
      <c r="D63" s="19">
        <f aca="true" t="shared" si="10" ref="D63:D72">SUM(E63:H63)</f>
        <v>1</v>
      </c>
      <c r="E63" s="36">
        <v>1</v>
      </c>
      <c r="F63" s="36" t="s">
        <v>99</v>
      </c>
      <c r="G63" s="36" t="s">
        <v>99</v>
      </c>
      <c r="H63" s="36" t="s">
        <v>99</v>
      </c>
      <c r="I63" s="19">
        <f aca="true" t="shared" si="11" ref="I63:I72">SUM(J63:M63)</f>
        <v>2</v>
      </c>
      <c r="J63" s="36" t="s">
        <v>99</v>
      </c>
      <c r="K63" s="36">
        <v>1</v>
      </c>
      <c r="L63" s="36" t="s">
        <v>99</v>
      </c>
      <c r="M63" s="36">
        <v>1</v>
      </c>
      <c r="N63" s="36" t="s">
        <v>99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pans="1:15" ht="15" customHeight="1">
      <c r="A64" s="38" t="s">
        <v>79</v>
      </c>
      <c r="B64" s="19">
        <f t="shared" si="9"/>
        <v>12</v>
      </c>
      <c r="C64" s="39">
        <v>2</v>
      </c>
      <c r="D64" s="19">
        <f t="shared" si="10"/>
        <v>10</v>
      </c>
      <c r="E64" s="36">
        <v>5</v>
      </c>
      <c r="F64" s="36" t="s">
        <v>99</v>
      </c>
      <c r="G64" s="36">
        <v>5</v>
      </c>
      <c r="H64" s="36" t="s">
        <v>99</v>
      </c>
      <c r="I64" s="19">
        <f t="shared" si="11"/>
        <v>11</v>
      </c>
      <c r="J64" s="36">
        <v>3</v>
      </c>
      <c r="K64" s="36">
        <v>1</v>
      </c>
      <c r="L64" s="36">
        <v>3</v>
      </c>
      <c r="M64" s="36">
        <v>4</v>
      </c>
      <c r="N64" s="36">
        <v>1</v>
      </c>
      <c r="O64" s="16"/>
    </row>
    <row r="65" spans="1:15" ht="15" customHeight="1">
      <c r="A65" s="38" t="s">
        <v>80</v>
      </c>
      <c r="B65" s="19">
        <f t="shared" si="9"/>
        <v>47</v>
      </c>
      <c r="C65" s="39">
        <v>6</v>
      </c>
      <c r="D65" s="19">
        <f t="shared" si="10"/>
        <v>41</v>
      </c>
      <c r="E65" s="39">
        <v>20</v>
      </c>
      <c r="F65" s="36" t="s">
        <v>99</v>
      </c>
      <c r="G65" s="36">
        <v>21</v>
      </c>
      <c r="H65" s="36" t="s">
        <v>99</v>
      </c>
      <c r="I65" s="19">
        <f t="shared" si="11"/>
        <v>33</v>
      </c>
      <c r="J65" s="36">
        <v>5</v>
      </c>
      <c r="K65" s="36">
        <v>3</v>
      </c>
      <c r="L65" s="36">
        <v>13</v>
      </c>
      <c r="M65" s="36">
        <v>12</v>
      </c>
      <c r="N65" s="36">
        <v>14</v>
      </c>
      <c r="O65" s="16"/>
    </row>
    <row r="66" spans="1:15" ht="15" customHeight="1">
      <c r="A66" s="38" t="s">
        <v>81</v>
      </c>
      <c r="B66" s="19">
        <f t="shared" si="9"/>
        <v>4</v>
      </c>
      <c r="C66" s="36">
        <v>2</v>
      </c>
      <c r="D66" s="19">
        <f t="shared" si="10"/>
        <v>2</v>
      </c>
      <c r="E66" s="36">
        <v>2</v>
      </c>
      <c r="F66" s="36" t="s">
        <v>99</v>
      </c>
      <c r="G66" s="36" t="s">
        <v>99</v>
      </c>
      <c r="H66" s="36" t="s">
        <v>99</v>
      </c>
      <c r="I66" s="19">
        <f t="shared" si="11"/>
        <v>2</v>
      </c>
      <c r="J66" s="36">
        <v>1</v>
      </c>
      <c r="K66" s="36" t="s">
        <v>99</v>
      </c>
      <c r="L66" s="36">
        <v>1</v>
      </c>
      <c r="M66" s="36" t="s">
        <v>99</v>
      </c>
      <c r="N66" s="36">
        <v>2</v>
      </c>
      <c r="O66" s="16"/>
    </row>
    <row r="67" spans="1:15" ht="15" customHeight="1">
      <c r="A67" s="38" t="s">
        <v>82</v>
      </c>
      <c r="B67" s="19">
        <f t="shared" si="9"/>
        <v>1</v>
      </c>
      <c r="C67" s="36" t="s">
        <v>30</v>
      </c>
      <c r="D67" s="19">
        <f t="shared" si="10"/>
        <v>1</v>
      </c>
      <c r="E67" s="36" t="s">
        <v>30</v>
      </c>
      <c r="F67" s="36" t="s">
        <v>30</v>
      </c>
      <c r="G67" s="36">
        <v>1</v>
      </c>
      <c r="H67" s="36" t="s">
        <v>30</v>
      </c>
      <c r="I67" s="36" t="s">
        <v>30</v>
      </c>
      <c r="J67" s="36" t="s">
        <v>30</v>
      </c>
      <c r="K67" s="36" t="s">
        <v>30</v>
      </c>
      <c r="L67" s="36" t="s">
        <v>30</v>
      </c>
      <c r="M67" s="36" t="s">
        <v>30</v>
      </c>
      <c r="N67" s="36">
        <v>1</v>
      </c>
      <c r="O67" s="16"/>
    </row>
    <row r="68" spans="1:15" ht="15" customHeight="1">
      <c r="A68" s="38" t="s">
        <v>83</v>
      </c>
      <c r="B68" s="19">
        <f t="shared" si="9"/>
        <v>50</v>
      </c>
      <c r="C68" s="36">
        <v>8</v>
      </c>
      <c r="D68" s="19">
        <f t="shared" si="10"/>
        <v>42</v>
      </c>
      <c r="E68" s="19">
        <v>30</v>
      </c>
      <c r="F68" s="36" t="s">
        <v>99</v>
      </c>
      <c r="G68" s="36">
        <v>12</v>
      </c>
      <c r="H68" s="36" t="s">
        <v>99</v>
      </c>
      <c r="I68" s="19">
        <f t="shared" si="11"/>
        <v>46</v>
      </c>
      <c r="J68" s="36">
        <v>32</v>
      </c>
      <c r="K68" s="36" t="s">
        <v>99</v>
      </c>
      <c r="L68" s="36">
        <v>10</v>
      </c>
      <c r="M68" s="36">
        <v>4</v>
      </c>
      <c r="N68" s="36">
        <v>4</v>
      </c>
      <c r="O68" s="16"/>
    </row>
    <row r="69" spans="1:15" ht="15" customHeight="1">
      <c r="A69" s="38" t="s">
        <v>84</v>
      </c>
      <c r="B69" s="19">
        <f t="shared" si="9"/>
        <v>10</v>
      </c>
      <c r="C69" s="36">
        <v>2</v>
      </c>
      <c r="D69" s="19">
        <f t="shared" si="10"/>
        <v>8</v>
      </c>
      <c r="E69" s="36">
        <v>7</v>
      </c>
      <c r="F69" s="36" t="s">
        <v>99</v>
      </c>
      <c r="G69" s="36">
        <v>1</v>
      </c>
      <c r="H69" s="36" t="s">
        <v>99</v>
      </c>
      <c r="I69" s="19">
        <f t="shared" si="11"/>
        <v>10</v>
      </c>
      <c r="J69" s="36">
        <v>7</v>
      </c>
      <c r="K69" s="36">
        <v>2</v>
      </c>
      <c r="L69" s="36">
        <v>1</v>
      </c>
      <c r="M69" s="36" t="s">
        <v>99</v>
      </c>
      <c r="N69" s="36" t="s">
        <v>99</v>
      </c>
      <c r="O69" s="16"/>
    </row>
    <row r="70" spans="1:15" ht="15" customHeight="1">
      <c r="A70" s="38" t="s">
        <v>85</v>
      </c>
      <c r="B70" s="19">
        <f t="shared" si="9"/>
        <v>2</v>
      </c>
      <c r="C70" s="36" t="s">
        <v>99</v>
      </c>
      <c r="D70" s="19">
        <f t="shared" si="10"/>
        <v>2</v>
      </c>
      <c r="E70" s="36">
        <v>2</v>
      </c>
      <c r="F70" s="36" t="s">
        <v>99</v>
      </c>
      <c r="G70" s="36" t="s">
        <v>99</v>
      </c>
      <c r="H70" s="36" t="s">
        <v>99</v>
      </c>
      <c r="I70" s="36" t="s">
        <v>99</v>
      </c>
      <c r="J70" s="36" t="s">
        <v>99</v>
      </c>
      <c r="K70" s="36" t="s">
        <v>99</v>
      </c>
      <c r="L70" s="36" t="s">
        <v>99</v>
      </c>
      <c r="M70" s="36" t="s">
        <v>99</v>
      </c>
      <c r="N70" s="36">
        <v>2</v>
      </c>
      <c r="O70" s="16"/>
    </row>
    <row r="71" spans="1:15" ht="15" customHeight="1">
      <c r="A71" s="38" t="s">
        <v>86</v>
      </c>
      <c r="B71" s="19">
        <f t="shared" si="9"/>
        <v>32</v>
      </c>
      <c r="C71" s="39">
        <v>9</v>
      </c>
      <c r="D71" s="19">
        <f t="shared" si="10"/>
        <v>23</v>
      </c>
      <c r="E71" s="39">
        <v>19</v>
      </c>
      <c r="F71" s="36" t="s">
        <v>99</v>
      </c>
      <c r="G71" s="36">
        <v>4</v>
      </c>
      <c r="H71" s="36" t="s">
        <v>99</v>
      </c>
      <c r="I71" s="19">
        <f t="shared" si="11"/>
        <v>15</v>
      </c>
      <c r="J71" s="36">
        <v>8</v>
      </c>
      <c r="K71" s="36">
        <v>1</v>
      </c>
      <c r="L71" s="36">
        <v>3</v>
      </c>
      <c r="M71" s="36">
        <v>3</v>
      </c>
      <c r="N71" s="36">
        <v>17</v>
      </c>
      <c r="O71" s="16"/>
    </row>
    <row r="72" spans="1:15" ht="15" customHeight="1">
      <c r="A72" s="38" t="s">
        <v>87</v>
      </c>
      <c r="B72" s="19">
        <f t="shared" si="9"/>
        <v>65</v>
      </c>
      <c r="C72" s="36">
        <v>39</v>
      </c>
      <c r="D72" s="19">
        <f t="shared" si="10"/>
        <v>26</v>
      </c>
      <c r="E72" s="36">
        <v>6</v>
      </c>
      <c r="F72" s="36" t="s">
        <v>99</v>
      </c>
      <c r="G72" s="36">
        <v>19</v>
      </c>
      <c r="H72" s="36">
        <v>1</v>
      </c>
      <c r="I72" s="19">
        <f t="shared" si="11"/>
        <v>43</v>
      </c>
      <c r="J72" s="36">
        <v>21</v>
      </c>
      <c r="K72" s="36">
        <v>2</v>
      </c>
      <c r="L72" s="36">
        <v>8</v>
      </c>
      <c r="M72" s="36">
        <v>12</v>
      </c>
      <c r="N72" s="36">
        <v>22</v>
      </c>
      <c r="O72" s="16"/>
    </row>
    <row r="73" spans="1:15" ht="15" customHeight="1">
      <c r="A73" s="45" t="s">
        <v>19</v>
      </c>
      <c r="B73" s="46" t="s">
        <v>99</v>
      </c>
      <c r="C73" s="43" t="s">
        <v>99</v>
      </c>
      <c r="D73" s="43" t="s">
        <v>99</v>
      </c>
      <c r="E73" s="43" t="s">
        <v>99</v>
      </c>
      <c r="F73" s="43" t="s">
        <v>99</v>
      </c>
      <c r="G73" s="43" t="s">
        <v>99</v>
      </c>
      <c r="H73" s="43" t="s">
        <v>100</v>
      </c>
      <c r="I73" s="43" t="s">
        <v>100</v>
      </c>
      <c r="J73" s="43" t="s">
        <v>100</v>
      </c>
      <c r="K73" s="43" t="s">
        <v>100</v>
      </c>
      <c r="L73" s="43" t="s">
        <v>100</v>
      </c>
      <c r="M73" s="43" t="s">
        <v>100</v>
      </c>
      <c r="N73" s="43" t="s">
        <v>99</v>
      </c>
      <c r="O73" s="16"/>
    </row>
    <row r="74" spans="1:15" ht="15" customHeight="1">
      <c r="A74" s="17" t="s">
        <v>20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M74" s="17"/>
      <c r="N74" s="25" t="s">
        <v>101</v>
      </c>
      <c r="O74" s="16"/>
    </row>
    <row r="75" ht="13.5" customHeight="1"/>
  </sheetData>
  <mergeCells count="16">
    <mergeCell ref="K60:K61"/>
    <mergeCell ref="L60:L61"/>
    <mergeCell ref="M60:M61"/>
    <mergeCell ref="B60:B61"/>
    <mergeCell ref="C60:C61"/>
    <mergeCell ref="I60:I61"/>
    <mergeCell ref="J60:J61"/>
    <mergeCell ref="A3:A5"/>
    <mergeCell ref="B4:B5"/>
    <mergeCell ref="C4:C5"/>
    <mergeCell ref="I4:I5"/>
    <mergeCell ref="J4:J5"/>
    <mergeCell ref="K4:K5"/>
    <mergeCell ref="L4:L5"/>
    <mergeCell ref="N3:N5"/>
    <mergeCell ref="M4:M5"/>
  </mergeCells>
  <printOptions/>
  <pageMargins left="0.5" right="0.5" top="0.5" bottom="0.5" header="0" footer="0"/>
  <pageSetup horizontalDpi="300" verticalDpi="300" orientation="portrait" paperSize="9" scale="95" r:id="rId1"/>
  <rowBreaks count="1" manualBreakCount="1">
    <brk id="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2003-05-02T05:41:28Z</dcterms:created>
  <dcterms:modified xsi:type="dcterms:W3CDTF">2004-03-30T01:51:08Z</dcterms:modified>
  <cp:category/>
  <cp:version/>
  <cp:contentType/>
  <cp:contentStatus/>
</cp:coreProperties>
</file>