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tabRatio="603" activeTab="0"/>
  </bookViews>
  <sheets>
    <sheet name="９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>'/tmp/tmpn5dk_5cm\[h010248.xls]８'!$1:$34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<sst xmlns="http://schemas.openxmlformats.org/spreadsheetml/2006/main" count="103" uniqueCount="55">
  <si>
    <t>総数</t>
  </si>
  <si>
    <t>食料品</t>
  </si>
  <si>
    <t>飲料･飼料</t>
  </si>
  <si>
    <t>繊維</t>
  </si>
  <si>
    <t>衣服</t>
  </si>
  <si>
    <t>木材･木製品</t>
  </si>
  <si>
    <t>家具</t>
  </si>
  <si>
    <t>パルプ･紙</t>
  </si>
  <si>
    <t>出版･印刷</t>
  </si>
  <si>
    <t>化学</t>
  </si>
  <si>
    <t>石油･石炭</t>
  </si>
  <si>
    <t>プラスチック</t>
  </si>
  <si>
    <t>ゴム製品</t>
  </si>
  <si>
    <t>なめし革</t>
  </si>
  <si>
    <t>窯業･土石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</si>
  <si>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</si>
  <si>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</si>
  <si>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</si>
  <si>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</si>
  <si>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</si>
  <si>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</si>
  <si>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</si>
  <si>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武器</t>
  </si>
  <si>
    <t>その他</t>
  </si>
  <si>
    <t>事　業　所　数</t>
  </si>
  <si>
    <t>合  計</t>
  </si>
  <si>
    <t>会  社</t>
  </si>
  <si>
    <t>個  人</t>
  </si>
  <si>
    <t>従   業   者   数　（人）</t>
  </si>
  <si>
    <t>常用労働者</t>
  </si>
  <si>
    <t>男</t>
  </si>
  <si>
    <t>女</t>
  </si>
  <si>
    <t>現金給与</t>
  </si>
  <si>
    <t>総　　額</t>
  </si>
  <si>
    <t>(万円)</t>
  </si>
  <si>
    <t>原材料使用</t>
  </si>
  <si>
    <t>総     額</t>
  </si>
  <si>
    <t>製　　造　　品　　出　　荷　　額　　等</t>
  </si>
  <si>
    <t>合     計</t>
  </si>
  <si>
    <t>製造品出荷額</t>
  </si>
  <si>
    <t>加工賃収入額</t>
  </si>
  <si>
    <t>修 理 料</t>
  </si>
  <si>
    <t>収 入 額</t>
  </si>
  <si>
    <t>付加価値額</t>
  </si>
  <si>
    <t>組合・その他法人</t>
  </si>
  <si>
    <t xml:space="preserve">  個人事業主・</t>
  </si>
  <si>
    <t xml:space="preserve">  家族従業者</t>
  </si>
  <si>
    <t>-</t>
  </si>
  <si>
    <t>-</t>
  </si>
  <si>
    <t>９　産業中分類別事業所数・従業者数・現金給与総額・原材料使用総額・製造品出荷額等</t>
  </si>
  <si>
    <t xml:space="preserve">    区         分</t>
  </si>
  <si>
    <t>(平成12年12月31日現在)</t>
  </si>
  <si>
    <t>資料:情報政策課｢工業統計調査｣</t>
  </si>
  <si>
    <t>　　・付加価値額（従業員４人以上＋３人以下の特定業種の事業所）</t>
  </si>
  <si>
    <t>(平成１３年）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</si>
</sst>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0" fontId="5" fillId="0" borderId="4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5" xfId="0" applyNumberFormat="1" applyFont="1" applyBorder="1" applyAlignment="1">
      <alignment horizontal="distributed" vertical="center"/>
    </xf>
    <xf numFmtId="0" fontId="5" fillId="0" borderId="0" xfId="0" applyNumberFormat="1" applyFont="1" applyAlignment="1">
      <alignment horizontal="centerContinuous"/>
    </xf>
    <xf numFmtId="0" fontId="5" fillId="0" borderId="6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/>
    </xf>
    <xf numFmtId="0" fontId="5" fillId="0" borderId="7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/>
    </xf>
    <xf numFmtId="0" fontId="5" fillId="0" borderId="8" xfId="0" applyNumberFormat="1" applyFont="1" applyBorder="1" applyAlignment="1">
      <alignment/>
    </xf>
    <xf numFmtId="0" fontId="5" fillId="0" borderId="5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distributed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1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Continuous" vertical="center"/>
    </xf>
    <xf numFmtId="0" fontId="5" fillId="0" borderId="20" xfId="0" applyNumberFormat="1" applyFont="1" applyBorder="1" applyAlignment="1">
      <alignment horizontal="centerContinuous" vertical="center"/>
    </xf>
    <xf numFmtId="0" fontId="5" fillId="0" borderId="21" xfId="0" applyNumberFormat="1" applyFont="1" applyBorder="1" applyAlignment="1">
      <alignment horizontal="centerContinuous" vertical="center"/>
    </xf>
    <xf numFmtId="0" fontId="5" fillId="0" borderId="4" xfId="0" applyNumberFormat="1" applyFont="1" applyBorder="1" applyAlignment="1">
      <alignment horizontal="centerContinuous" vertical="center"/>
    </xf>
    <xf numFmtId="0" fontId="5" fillId="0" borderId="10" xfId="0" applyNumberFormat="1" applyFont="1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5" fillId="0" borderId="7" xfId="0" applyNumberFormat="1" applyFont="1" applyBorder="1" applyAlignment="1">
      <alignment/>
    </xf>
    <xf numFmtId="0" fontId="5" fillId="0" borderId="4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4" xfId="0" applyNumberFormat="1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6" xfId="0" applyNumberFormat="1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4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01024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01024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0102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"/>
    </sheetNames>
    <sheetDataSet>
      <sheetData sheetId="0">
        <row r="1">
          <cell r="A1" t="str">
            <v>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　業　　所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９  年</v>
          </cell>
          <cell r="F5" t="str">
            <v>10  年</v>
          </cell>
          <cell r="G5" t="str">
            <v>11  年</v>
          </cell>
          <cell r="H5" t="str">
            <v>12  年</v>
          </cell>
          <cell r="I5" t="str">
            <v>13  年</v>
          </cell>
          <cell r="J5" t="str">
            <v>９  年</v>
          </cell>
          <cell r="K5" t="str">
            <v>10  年</v>
          </cell>
          <cell r="L5" t="str">
            <v>11  年</v>
          </cell>
          <cell r="M5" t="str">
            <v>12  年</v>
          </cell>
          <cell r="N5" t="str">
            <v>13  年</v>
          </cell>
          <cell r="O5" t="str">
            <v>９  年</v>
          </cell>
          <cell r="P5" t="str">
            <v>10  年</v>
          </cell>
          <cell r="Q5" t="str">
            <v>11  年</v>
          </cell>
          <cell r="R5" t="str">
            <v>12  年</v>
          </cell>
          <cell r="S5" t="str">
            <v>13  年</v>
          </cell>
        </row>
        <row r="6">
          <cell r="C6" t="str">
            <v>総数</v>
          </cell>
          <cell r="E6">
            <v>2475</v>
          </cell>
          <cell r="F6">
            <v>2394</v>
          </cell>
          <cell r="G6">
            <v>2362</v>
          </cell>
          <cell r="H6">
            <v>2142</v>
          </cell>
          <cell r="I6">
            <v>2092</v>
          </cell>
          <cell r="J6">
            <v>51524</v>
          </cell>
          <cell r="K6">
            <v>50077</v>
          </cell>
          <cell r="L6">
            <v>48327</v>
          </cell>
          <cell r="M6">
            <v>46689</v>
          </cell>
          <cell r="N6">
            <v>44507</v>
          </cell>
          <cell r="O6">
            <v>199427024</v>
          </cell>
          <cell r="P6">
            <v>184955868</v>
          </cell>
          <cell r="Q6">
            <v>170171991</v>
          </cell>
          <cell r="R6">
            <v>181133756</v>
          </cell>
          <cell r="S6">
            <v>166343381</v>
          </cell>
        </row>
        <row r="8">
          <cell r="B8">
            <v>12</v>
          </cell>
          <cell r="C8" t="str">
            <v>食料品</v>
          </cell>
          <cell r="E8">
            <v>296</v>
          </cell>
          <cell r="F8">
            <v>290</v>
          </cell>
          <cell r="G8">
            <v>283</v>
          </cell>
          <cell r="H8">
            <v>255</v>
          </cell>
          <cell r="I8">
            <v>241</v>
          </cell>
          <cell r="J8">
            <v>5375</v>
          </cell>
          <cell r="K8">
            <v>5488</v>
          </cell>
          <cell r="L8">
            <v>5210</v>
          </cell>
          <cell r="M8">
            <v>5189</v>
          </cell>
          <cell r="N8">
            <v>4925</v>
          </cell>
          <cell r="O8">
            <v>7207147</v>
          </cell>
          <cell r="P8">
            <v>7501156</v>
          </cell>
          <cell r="Q8">
            <v>6925602</v>
          </cell>
          <cell r="R8">
            <v>6911842</v>
          </cell>
          <cell r="S8">
            <v>6230410</v>
          </cell>
        </row>
        <row r="9">
          <cell r="B9">
            <v>13</v>
          </cell>
          <cell r="C9" t="str">
            <v>飲料･飼料</v>
          </cell>
          <cell r="E9">
            <v>21</v>
          </cell>
          <cell r="F9">
            <v>21</v>
          </cell>
          <cell r="G9">
            <v>23</v>
          </cell>
          <cell r="H9">
            <v>21</v>
          </cell>
          <cell r="I9">
            <v>21</v>
          </cell>
          <cell r="J9">
            <v>333</v>
          </cell>
          <cell r="K9">
            <v>315</v>
          </cell>
          <cell r="L9">
            <v>404</v>
          </cell>
          <cell r="M9">
            <v>391</v>
          </cell>
          <cell r="N9">
            <v>382</v>
          </cell>
          <cell r="O9">
            <v>1004580</v>
          </cell>
          <cell r="P9">
            <v>987499</v>
          </cell>
          <cell r="Q9">
            <v>1064291</v>
          </cell>
          <cell r="R9">
            <v>944118</v>
          </cell>
          <cell r="S9">
            <v>962251</v>
          </cell>
        </row>
        <row r="10">
          <cell r="B10">
            <v>14</v>
          </cell>
          <cell r="C10" t="str">
            <v>繊維</v>
          </cell>
          <cell r="E10">
            <v>13</v>
          </cell>
          <cell r="F10">
            <v>13</v>
          </cell>
          <cell r="G10">
            <v>14</v>
          </cell>
          <cell r="H10">
            <v>14</v>
          </cell>
          <cell r="I10">
            <v>13</v>
          </cell>
          <cell r="J10">
            <v>579</v>
          </cell>
          <cell r="K10">
            <v>506</v>
          </cell>
          <cell r="L10" t="str">
            <v>X </v>
          </cell>
          <cell r="M10">
            <v>453</v>
          </cell>
          <cell r="N10">
            <v>364</v>
          </cell>
          <cell r="O10">
            <v>1032224</v>
          </cell>
          <cell r="P10">
            <v>914263</v>
          </cell>
          <cell r="Q10" t="str">
            <v>X </v>
          </cell>
          <cell r="R10">
            <v>987403</v>
          </cell>
          <cell r="S10">
            <v>823929</v>
          </cell>
        </row>
        <row r="11">
          <cell r="B11">
            <v>15</v>
          </cell>
          <cell r="C11" t="str">
            <v>衣服</v>
          </cell>
          <cell r="E11">
            <v>114</v>
          </cell>
          <cell r="F11">
            <v>116</v>
          </cell>
          <cell r="G11">
            <v>107</v>
          </cell>
          <cell r="H11">
            <v>99</v>
          </cell>
          <cell r="I11">
            <v>90</v>
          </cell>
          <cell r="J11">
            <v>1217</v>
          </cell>
          <cell r="K11">
            <v>1193</v>
          </cell>
          <cell r="L11">
            <v>1138</v>
          </cell>
          <cell r="M11">
            <v>1006</v>
          </cell>
          <cell r="N11">
            <v>985</v>
          </cell>
          <cell r="O11">
            <v>912147</v>
          </cell>
          <cell r="P11">
            <v>1012578</v>
          </cell>
          <cell r="Q11">
            <v>1084525</v>
          </cell>
          <cell r="R11">
            <v>1026874</v>
          </cell>
          <cell r="S11">
            <v>987841</v>
          </cell>
        </row>
        <row r="12">
          <cell r="B12">
            <v>16</v>
          </cell>
          <cell r="C12" t="str">
            <v>木材･木製品</v>
          </cell>
          <cell r="E12">
            <v>60</v>
          </cell>
          <cell r="F12">
            <v>45</v>
          </cell>
          <cell r="G12">
            <v>46</v>
          </cell>
          <cell r="H12">
            <v>41</v>
          </cell>
          <cell r="I12">
            <v>40</v>
          </cell>
          <cell r="J12">
            <v>471</v>
          </cell>
          <cell r="K12">
            <v>431</v>
          </cell>
          <cell r="L12">
            <v>452</v>
          </cell>
          <cell r="M12">
            <v>406</v>
          </cell>
          <cell r="N12">
            <v>371</v>
          </cell>
          <cell r="O12">
            <v>636608</v>
          </cell>
          <cell r="P12">
            <v>575073</v>
          </cell>
          <cell r="Q12">
            <v>546582</v>
          </cell>
          <cell r="R12">
            <v>487936</v>
          </cell>
          <cell r="S12">
            <v>390188</v>
          </cell>
        </row>
        <row r="14">
          <cell r="B14">
            <v>17</v>
          </cell>
          <cell r="C14" t="str">
            <v>家具</v>
          </cell>
          <cell r="E14">
            <v>124</v>
          </cell>
          <cell r="F14">
            <v>118</v>
          </cell>
          <cell r="G14">
            <v>115</v>
          </cell>
          <cell r="H14">
            <v>106</v>
          </cell>
          <cell r="I14">
            <v>100</v>
          </cell>
          <cell r="J14">
            <v>821</v>
          </cell>
          <cell r="K14">
            <v>743</v>
          </cell>
          <cell r="L14">
            <v>748</v>
          </cell>
          <cell r="M14">
            <v>636</v>
          </cell>
          <cell r="N14">
            <v>535</v>
          </cell>
          <cell r="O14">
            <v>1010974</v>
          </cell>
          <cell r="P14">
            <v>903844</v>
          </cell>
          <cell r="Q14">
            <v>766334</v>
          </cell>
          <cell r="R14">
            <v>605959</v>
          </cell>
          <cell r="S14">
            <v>512198</v>
          </cell>
        </row>
        <row r="15">
          <cell r="B15">
            <v>18</v>
          </cell>
          <cell r="C15" t="str">
            <v>パルプ･紙</v>
          </cell>
          <cell r="E15">
            <v>53</v>
          </cell>
          <cell r="F15">
            <v>51</v>
          </cell>
          <cell r="G15">
            <v>49</v>
          </cell>
          <cell r="H15">
            <v>48</v>
          </cell>
          <cell r="I15">
            <v>45</v>
          </cell>
          <cell r="J15">
            <v>1148</v>
          </cell>
          <cell r="K15">
            <v>1072</v>
          </cell>
          <cell r="L15">
            <v>1115</v>
          </cell>
          <cell r="M15">
            <v>1082</v>
          </cell>
          <cell r="N15">
            <v>935</v>
          </cell>
          <cell r="O15">
            <v>3662108</v>
          </cell>
          <cell r="P15">
            <v>3148686</v>
          </cell>
          <cell r="Q15">
            <v>3178432</v>
          </cell>
          <cell r="R15">
            <v>3252602</v>
          </cell>
          <cell r="S15">
            <v>2799048</v>
          </cell>
        </row>
        <row r="16">
          <cell r="B16">
            <v>19</v>
          </cell>
          <cell r="C16" t="str">
            <v>出版･印刷</v>
          </cell>
          <cell r="E16">
            <v>176</v>
          </cell>
          <cell r="F16">
            <v>180</v>
          </cell>
          <cell r="G16">
            <v>186</v>
          </cell>
          <cell r="H16">
            <v>158</v>
          </cell>
          <cell r="I16">
            <v>160</v>
          </cell>
          <cell r="J16">
            <v>1910</v>
          </cell>
          <cell r="K16">
            <v>1828</v>
          </cell>
          <cell r="L16">
            <v>1848</v>
          </cell>
          <cell r="M16">
            <v>1705</v>
          </cell>
          <cell r="N16">
            <v>1651</v>
          </cell>
          <cell r="O16">
            <v>3364501</v>
          </cell>
          <cell r="P16">
            <v>3419318</v>
          </cell>
          <cell r="Q16">
            <v>3030199</v>
          </cell>
          <cell r="R16">
            <v>3202944</v>
          </cell>
          <cell r="S16">
            <v>3154469</v>
          </cell>
        </row>
        <row r="17">
          <cell r="B17">
            <v>20</v>
          </cell>
          <cell r="C17" t="str">
            <v>化学</v>
          </cell>
          <cell r="E17">
            <v>43</v>
          </cell>
          <cell r="F17">
            <v>44</v>
          </cell>
          <cell r="G17">
            <v>39</v>
          </cell>
          <cell r="H17">
            <v>37</v>
          </cell>
          <cell r="I17">
            <v>35</v>
          </cell>
          <cell r="J17">
            <v>3622</v>
          </cell>
          <cell r="K17">
            <v>3701</v>
          </cell>
          <cell r="L17">
            <v>3621</v>
          </cell>
          <cell r="M17">
            <v>3283</v>
          </cell>
          <cell r="N17" t="str">
            <v>X </v>
          </cell>
          <cell r="O17">
            <v>24058494</v>
          </cell>
          <cell r="P17">
            <v>22618965</v>
          </cell>
          <cell r="Q17">
            <v>22038344</v>
          </cell>
          <cell r="R17">
            <v>20577861</v>
          </cell>
          <cell r="S17" t="str">
            <v>X </v>
          </cell>
        </row>
        <row r="18">
          <cell r="B18">
            <v>21</v>
          </cell>
          <cell r="C18" t="str">
            <v>石油･石炭</v>
          </cell>
          <cell r="E18">
            <v>9</v>
          </cell>
          <cell r="F18">
            <v>9</v>
          </cell>
          <cell r="G18">
            <v>8</v>
          </cell>
          <cell r="H18">
            <v>8</v>
          </cell>
          <cell r="I18">
            <v>8</v>
          </cell>
          <cell r="J18">
            <v>507</v>
          </cell>
          <cell r="K18">
            <v>495</v>
          </cell>
          <cell r="L18">
            <v>408</v>
          </cell>
          <cell r="M18">
            <v>406</v>
          </cell>
          <cell r="N18" t="str">
            <v>X </v>
          </cell>
          <cell r="O18">
            <v>24601151</v>
          </cell>
          <cell r="P18">
            <v>23272628</v>
          </cell>
          <cell r="Q18">
            <v>18296597</v>
          </cell>
          <cell r="R18">
            <v>21306712</v>
          </cell>
          <cell r="S18" t="str">
            <v>X </v>
          </cell>
        </row>
        <row r="20">
          <cell r="B20">
            <v>22</v>
          </cell>
          <cell r="C20" t="str">
            <v>プラスチック</v>
          </cell>
          <cell r="E20">
            <v>59</v>
          </cell>
          <cell r="F20">
            <v>60</v>
          </cell>
          <cell r="G20">
            <v>59</v>
          </cell>
          <cell r="H20">
            <v>56</v>
          </cell>
          <cell r="I20">
            <v>57</v>
          </cell>
          <cell r="J20">
            <v>1204</v>
          </cell>
          <cell r="K20">
            <v>1170</v>
          </cell>
          <cell r="L20">
            <v>1200</v>
          </cell>
          <cell r="M20">
            <v>1250</v>
          </cell>
          <cell r="N20">
            <v>1139</v>
          </cell>
          <cell r="O20">
            <v>3078857</v>
          </cell>
          <cell r="P20">
            <v>2858066</v>
          </cell>
          <cell r="Q20">
            <v>2475798</v>
          </cell>
          <cell r="R20">
            <v>3521547</v>
          </cell>
          <cell r="S20">
            <v>3454337</v>
          </cell>
        </row>
        <row r="21">
          <cell r="B21">
            <v>23</v>
          </cell>
          <cell r="C21" t="str">
            <v>ゴム製品</v>
          </cell>
          <cell r="E21">
            <v>18</v>
          </cell>
          <cell r="F21">
            <v>10</v>
          </cell>
          <cell r="G21">
            <v>8</v>
          </cell>
          <cell r="H21">
            <v>7</v>
          </cell>
          <cell r="I21">
            <v>8</v>
          </cell>
          <cell r="J21">
            <v>974</v>
          </cell>
          <cell r="K21">
            <v>922</v>
          </cell>
          <cell r="L21">
            <v>823</v>
          </cell>
          <cell r="M21">
            <v>772</v>
          </cell>
          <cell r="N21" t="str">
            <v>X </v>
          </cell>
          <cell r="O21">
            <v>3381183</v>
          </cell>
          <cell r="P21">
            <v>4160346</v>
          </cell>
          <cell r="Q21">
            <v>2866970</v>
          </cell>
          <cell r="R21">
            <v>2871790</v>
          </cell>
          <cell r="S21" t="str">
            <v>X </v>
          </cell>
        </row>
        <row r="22">
          <cell r="B22">
            <v>24</v>
          </cell>
          <cell r="C22" t="str">
            <v>なめし革</v>
          </cell>
          <cell r="E22">
            <v>291</v>
          </cell>
          <cell r="F22">
            <v>284</v>
          </cell>
          <cell r="G22">
            <v>277</v>
          </cell>
          <cell r="H22">
            <v>253</v>
          </cell>
          <cell r="I22">
            <v>226</v>
          </cell>
          <cell r="J22">
            <v>1897</v>
          </cell>
          <cell r="K22">
            <v>1770</v>
          </cell>
          <cell r="L22">
            <v>1712</v>
          </cell>
          <cell r="M22">
            <v>1575</v>
          </cell>
          <cell r="N22">
            <v>1452</v>
          </cell>
          <cell r="O22">
            <v>2976558</v>
          </cell>
          <cell r="P22">
            <v>2889487</v>
          </cell>
          <cell r="Q22">
            <v>2646797</v>
          </cell>
          <cell r="R22">
            <v>2582319</v>
          </cell>
          <cell r="S22">
            <v>2397824</v>
          </cell>
        </row>
        <row r="23">
          <cell r="B23">
            <v>25</v>
          </cell>
          <cell r="C23" t="str">
            <v>窯業･土石</v>
          </cell>
          <cell r="E23">
            <v>53</v>
          </cell>
          <cell r="F23">
            <v>58</v>
          </cell>
          <cell r="G23">
            <v>53</v>
          </cell>
          <cell r="H23">
            <v>48</v>
          </cell>
          <cell r="I23">
            <v>49</v>
          </cell>
          <cell r="J23">
            <v>1128</v>
          </cell>
          <cell r="K23">
            <v>1069</v>
          </cell>
          <cell r="L23">
            <v>989</v>
          </cell>
          <cell r="M23">
            <v>884</v>
          </cell>
          <cell r="N23">
            <v>891</v>
          </cell>
          <cell r="O23">
            <v>3160447</v>
          </cell>
          <cell r="P23">
            <v>3239978</v>
          </cell>
          <cell r="Q23">
            <v>2664497</v>
          </cell>
          <cell r="R23">
            <v>2581790</v>
          </cell>
          <cell r="S23">
            <v>2290384</v>
          </cell>
        </row>
        <row r="24">
          <cell r="B24">
            <v>26</v>
          </cell>
          <cell r="C24" t="str">
            <v>鉄鋼</v>
          </cell>
          <cell r="E24">
            <v>90</v>
          </cell>
          <cell r="F24">
            <v>78</v>
          </cell>
          <cell r="G24">
            <v>79</v>
          </cell>
          <cell r="H24">
            <v>72</v>
          </cell>
          <cell r="I24">
            <v>70</v>
          </cell>
          <cell r="J24">
            <v>7574</v>
          </cell>
          <cell r="K24">
            <v>6483</v>
          </cell>
          <cell r="L24">
            <v>6881</v>
          </cell>
          <cell r="M24">
            <v>6650</v>
          </cell>
          <cell r="N24">
            <v>5665</v>
          </cell>
          <cell r="O24">
            <v>41882408</v>
          </cell>
          <cell r="P24">
            <v>34104914</v>
          </cell>
          <cell r="Q24">
            <v>32130717</v>
          </cell>
          <cell r="R24">
            <v>34455168</v>
          </cell>
          <cell r="S24">
            <v>29127107</v>
          </cell>
        </row>
        <row r="26">
          <cell r="B26">
            <v>27</v>
          </cell>
          <cell r="C26" t="str">
            <v>非鉄金属</v>
          </cell>
          <cell r="E26">
            <v>17</v>
          </cell>
          <cell r="F26">
            <v>15</v>
          </cell>
          <cell r="G26">
            <v>19</v>
          </cell>
          <cell r="H26">
            <v>18</v>
          </cell>
          <cell r="I26">
            <v>18</v>
          </cell>
          <cell r="J26">
            <v>388</v>
          </cell>
          <cell r="K26">
            <v>383</v>
          </cell>
          <cell r="L26">
            <v>431</v>
          </cell>
          <cell r="M26">
            <v>457</v>
          </cell>
          <cell r="N26">
            <v>441</v>
          </cell>
          <cell r="O26">
            <v>873125</v>
          </cell>
          <cell r="P26">
            <v>907527</v>
          </cell>
          <cell r="Q26">
            <v>945441</v>
          </cell>
          <cell r="R26">
            <v>1077394</v>
          </cell>
          <cell r="S26">
            <v>901123</v>
          </cell>
        </row>
        <row r="27">
          <cell r="B27">
            <v>28</v>
          </cell>
          <cell r="C27" t="str">
            <v>金属製品</v>
          </cell>
          <cell r="E27">
            <v>369</v>
          </cell>
          <cell r="F27">
            <v>354</v>
          </cell>
          <cell r="G27">
            <v>347</v>
          </cell>
          <cell r="H27">
            <v>318</v>
          </cell>
          <cell r="I27">
            <v>330</v>
          </cell>
          <cell r="J27">
            <v>4211</v>
          </cell>
          <cell r="K27">
            <v>3610</v>
          </cell>
          <cell r="L27">
            <v>3367</v>
          </cell>
          <cell r="M27">
            <v>3372</v>
          </cell>
          <cell r="N27">
            <v>3123</v>
          </cell>
          <cell r="O27">
            <v>8017305</v>
          </cell>
          <cell r="P27">
            <v>7145526</v>
          </cell>
          <cell r="Q27">
            <v>5856668</v>
          </cell>
          <cell r="R27">
            <v>5930644</v>
          </cell>
          <cell r="S27">
            <v>5168442</v>
          </cell>
        </row>
        <row r="28">
          <cell r="B28">
            <v>29</v>
          </cell>
          <cell r="C28" t="str">
            <v>一般機械</v>
          </cell>
          <cell r="E28">
            <v>283</v>
          </cell>
          <cell r="F28">
            <v>279</v>
          </cell>
          <cell r="G28">
            <v>278</v>
          </cell>
          <cell r="H28">
            <v>253</v>
          </cell>
          <cell r="I28">
            <v>252</v>
          </cell>
          <cell r="J28">
            <v>5005</v>
          </cell>
          <cell r="K28">
            <v>5699</v>
          </cell>
          <cell r="L28">
            <v>4566</v>
          </cell>
          <cell r="M28">
            <v>4501</v>
          </cell>
          <cell r="N28">
            <v>5371</v>
          </cell>
          <cell r="O28">
            <v>11050696</v>
          </cell>
          <cell r="P28">
            <v>12342641</v>
          </cell>
          <cell r="Q28">
            <v>9723556</v>
          </cell>
          <cell r="R28">
            <v>9745938</v>
          </cell>
          <cell r="S28">
            <v>14567762</v>
          </cell>
        </row>
        <row r="29">
          <cell r="B29">
            <v>30</v>
          </cell>
          <cell r="C29" t="str">
            <v>電気機械</v>
          </cell>
          <cell r="E29">
            <v>151</v>
          </cell>
          <cell r="F29">
            <v>150</v>
          </cell>
          <cell r="G29">
            <v>150</v>
          </cell>
          <cell r="H29">
            <v>136</v>
          </cell>
          <cell r="I29">
            <v>126</v>
          </cell>
          <cell r="J29">
            <v>11112</v>
          </cell>
          <cell r="K29">
            <v>10981</v>
          </cell>
          <cell r="L29">
            <v>10771</v>
          </cell>
          <cell r="M29">
            <v>10570</v>
          </cell>
          <cell r="N29">
            <v>10184</v>
          </cell>
          <cell r="O29">
            <v>54850472</v>
          </cell>
          <cell r="P29">
            <v>50046893</v>
          </cell>
          <cell r="Q29">
            <v>50256317</v>
          </cell>
          <cell r="R29">
            <v>56204736</v>
          </cell>
          <cell r="S29">
            <v>47753682</v>
          </cell>
        </row>
        <row r="30">
          <cell r="B30">
            <v>31</v>
          </cell>
          <cell r="C30" t="str">
            <v>輸送機械</v>
          </cell>
          <cell r="E30">
            <v>56</v>
          </cell>
          <cell r="F30">
            <v>55</v>
          </cell>
          <cell r="G30">
            <v>57</v>
          </cell>
          <cell r="H30">
            <v>58</v>
          </cell>
          <cell r="I30">
            <v>56</v>
          </cell>
          <cell r="J30">
            <v>824</v>
          </cell>
          <cell r="K30">
            <v>1065</v>
          </cell>
          <cell r="L30">
            <v>1127</v>
          </cell>
          <cell r="M30">
            <v>1184</v>
          </cell>
          <cell r="N30">
            <v>1200</v>
          </cell>
          <cell r="O30">
            <v>1095453</v>
          </cell>
          <cell r="P30">
            <v>1411389</v>
          </cell>
          <cell r="Q30">
            <v>1623648</v>
          </cell>
          <cell r="R30">
            <v>1684060</v>
          </cell>
          <cell r="S30">
            <v>1828028</v>
          </cell>
        </row>
        <row r="32">
          <cell r="B32">
            <v>32</v>
          </cell>
          <cell r="C32" t="str">
            <v>精密機械</v>
          </cell>
          <cell r="E32">
            <v>6</v>
          </cell>
          <cell r="F32">
            <v>7</v>
          </cell>
          <cell r="G32">
            <v>6</v>
          </cell>
          <cell r="H32">
            <v>4</v>
          </cell>
          <cell r="I32">
            <v>6</v>
          </cell>
          <cell r="J32">
            <v>47</v>
          </cell>
          <cell r="K32">
            <v>42</v>
          </cell>
          <cell r="L32" t="str">
            <v>X </v>
          </cell>
          <cell r="M32">
            <v>15</v>
          </cell>
          <cell r="N32">
            <v>38</v>
          </cell>
          <cell r="O32">
            <v>48878</v>
          </cell>
          <cell r="P32">
            <v>37068</v>
          </cell>
          <cell r="Q32" t="str">
            <v>X </v>
          </cell>
          <cell r="R32">
            <v>17805</v>
          </cell>
          <cell r="S32">
            <v>24068</v>
          </cell>
        </row>
        <row r="33">
          <cell r="B33">
            <v>33</v>
          </cell>
          <cell r="C33" t="str">
            <v>武器</v>
          </cell>
          <cell r="E33" t="str">
            <v>- </v>
          </cell>
          <cell r="F33" t="str">
            <v>- </v>
          </cell>
          <cell r="G33" t="str">
            <v>- </v>
          </cell>
          <cell r="H33" t="str">
            <v>- </v>
          </cell>
          <cell r="I33" t="str">
            <v>- </v>
          </cell>
          <cell r="J33" t="str">
            <v>- </v>
          </cell>
          <cell r="K33" t="str">
            <v>- </v>
          </cell>
          <cell r="L33" t="str">
            <v>- </v>
          </cell>
          <cell r="M33" t="str">
            <v>- </v>
          </cell>
          <cell r="N33" t="str">
            <v>- </v>
          </cell>
          <cell r="O33" t="str">
            <v>- </v>
          </cell>
          <cell r="P33" t="str">
            <v>- </v>
          </cell>
          <cell r="Q33" t="str">
            <v>- </v>
          </cell>
          <cell r="R33" t="str">
            <v>- </v>
          </cell>
        </row>
        <row r="34">
          <cell r="B34">
            <v>34</v>
          </cell>
          <cell r="C34" t="str">
            <v>その他</v>
          </cell>
          <cell r="E34">
            <v>173</v>
          </cell>
          <cell r="F34">
            <v>157</v>
          </cell>
          <cell r="G34">
            <v>159</v>
          </cell>
          <cell r="H34">
            <v>132</v>
          </cell>
          <cell r="I34">
            <v>141</v>
          </cell>
          <cell r="J34">
            <v>1177</v>
          </cell>
          <cell r="K34">
            <v>1111</v>
          </cell>
          <cell r="L34">
            <v>975</v>
          </cell>
          <cell r="M34">
            <v>902</v>
          </cell>
          <cell r="N34">
            <v>821</v>
          </cell>
          <cell r="O34">
            <v>1521708</v>
          </cell>
          <cell r="P34">
            <v>1458023</v>
          </cell>
          <cell r="Q34">
            <v>1148298</v>
          </cell>
          <cell r="R34">
            <v>1156314</v>
          </cell>
          <cell r="S34">
            <v>885179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２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６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showGridLines="0" tabSelected="1" showOutlineSymbols="0" zoomScale="90" zoomScaleNormal="90" zoomScaleSheetLayoutView="100" workbookViewId="0" topLeftCell="A1">
      <selection activeCell="K2" sqref="K2"/>
    </sheetView>
  </sheetViews>
  <sheetFormatPr defaultColWidth="8.796875" defaultRowHeight="15"/>
  <cols>
    <col min="1" max="1" width="1.59765625" style="6" customWidth="1"/>
    <col min="2" max="2" width="3.59765625" style="6" customWidth="1"/>
    <col min="3" max="3" width="16.59765625" style="6" customWidth="1"/>
    <col min="4" max="4" width="1.59765625" style="6" customWidth="1"/>
    <col min="5" max="8" width="6.69921875" style="6" customWidth="1"/>
    <col min="9" max="11" width="7.59765625" style="6" customWidth="1"/>
    <col min="12" max="13" width="6.69921875" style="6" customWidth="1"/>
    <col min="14" max="14" width="11.59765625" style="6" customWidth="1"/>
    <col min="15" max="17" width="12.59765625" style="6" customWidth="1"/>
    <col min="18" max="18" width="11.59765625" style="6" customWidth="1"/>
    <col min="19" max="19" width="10.09765625" style="6" customWidth="1"/>
    <col min="20" max="20" width="11.59765625" style="6" customWidth="1"/>
    <col min="21" max="16384" width="10.69921875" style="6" customWidth="1"/>
  </cols>
  <sheetData>
    <row r="1" ht="18" customHeight="1">
      <c r="A1" s="5" t="s">
        <v>49</v>
      </c>
    </row>
    <row r="2" spans="1:10" ht="18" customHeight="1">
      <c r="A2" s="5" t="s">
        <v>53</v>
      </c>
      <c r="J2" s="6" t="s">
        <v>54</v>
      </c>
    </row>
    <row r="3" spans="19:20" ht="18" customHeight="1">
      <c r="S3" s="14"/>
      <c r="T3" s="55" t="s">
        <v>51</v>
      </c>
    </row>
    <row r="4" spans="1:20" ht="17.25" customHeight="1">
      <c r="A4" s="50"/>
      <c r="B4" s="60" t="s">
        <v>50</v>
      </c>
      <c r="C4" s="61"/>
      <c r="D4" s="51"/>
      <c r="E4" s="43" t="s">
        <v>24</v>
      </c>
      <c r="F4" s="44"/>
      <c r="G4" s="44"/>
      <c r="H4" s="45"/>
      <c r="I4" s="46" t="s">
        <v>28</v>
      </c>
      <c r="J4" s="46"/>
      <c r="K4" s="46"/>
      <c r="L4" s="46"/>
      <c r="M4" s="47"/>
      <c r="N4" s="26"/>
      <c r="O4" s="19"/>
      <c r="P4" s="46" t="s">
        <v>37</v>
      </c>
      <c r="Q4" s="46"/>
      <c r="R4" s="46"/>
      <c r="S4" s="45"/>
      <c r="T4" s="9"/>
    </row>
    <row r="5" spans="1:20" ht="17.25" customHeight="1">
      <c r="A5" s="22"/>
      <c r="B5" s="62"/>
      <c r="C5" s="62"/>
      <c r="D5" s="25"/>
      <c r="E5" s="57" t="s">
        <v>25</v>
      </c>
      <c r="F5" s="57" t="s">
        <v>26</v>
      </c>
      <c r="G5" s="68" t="s">
        <v>44</v>
      </c>
      <c r="H5" s="57" t="s">
        <v>27</v>
      </c>
      <c r="I5" s="57" t="s">
        <v>25</v>
      </c>
      <c r="J5" s="65" t="s">
        <v>29</v>
      </c>
      <c r="K5" s="66"/>
      <c r="L5" s="18" t="s">
        <v>45</v>
      </c>
      <c r="M5" s="18"/>
      <c r="N5" s="1" t="s">
        <v>32</v>
      </c>
      <c r="O5" s="2" t="s">
        <v>35</v>
      </c>
      <c r="P5" s="57" t="s">
        <v>38</v>
      </c>
      <c r="Q5" s="57" t="s">
        <v>39</v>
      </c>
      <c r="R5" s="57" t="s">
        <v>40</v>
      </c>
      <c r="S5" s="15" t="s">
        <v>41</v>
      </c>
      <c r="T5" s="3" t="s">
        <v>43</v>
      </c>
    </row>
    <row r="6" spans="1:20" ht="17.25" customHeight="1">
      <c r="A6" s="22"/>
      <c r="B6" s="62"/>
      <c r="C6" s="62"/>
      <c r="D6" s="53"/>
      <c r="E6" s="64"/>
      <c r="F6" s="64"/>
      <c r="G6" s="69"/>
      <c r="H6" s="64"/>
      <c r="I6" s="64"/>
      <c r="J6" s="59"/>
      <c r="K6" s="67"/>
      <c r="L6" s="16" t="s">
        <v>46</v>
      </c>
      <c r="M6" s="16"/>
      <c r="N6" s="1" t="s">
        <v>33</v>
      </c>
      <c r="O6" s="2" t="s">
        <v>36</v>
      </c>
      <c r="P6" s="64"/>
      <c r="Q6" s="64"/>
      <c r="R6" s="64"/>
      <c r="S6" s="2" t="s">
        <v>42</v>
      </c>
      <c r="T6" s="7"/>
    </row>
    <row r="7" spans="1:20" ht="17.25" customHeight="1">
      <c r="A7" s="49"/>
      <c r="B7" s="63"/>
      <c r="C7" s="63"/>
      <c r="D7" s="48"/>
      <c r="E7" s="58"/>
      <c r="F7" s="58"/>
      <c r="G7" s="70"/>
      <c r="H7" s="58"/>
      <c r="I7" s="58"/>
      <c r="J7" s="41" t="s">
        <v>30</v>
      </c>
      <c r="K7" s="42" t="s">
        <v>31</v>
      </c>
      <c r="L7" s="42" t="s">
        <v>30</v>
      </c>
      <c r="M7" s="42" t="s">
        <v>31</v>
      </c>
      <c r="N7" s="27" t="s">
        <v>34</v>
      </c>
      <c r="O7" s="4" t="s">
        <v>34</v>
      </c>
      <c r="P7" s="4" t="s">
        <v>34</v>
      </c>
      <c r="Q7" s="4" t="s">
        <v>34</v>
      </c>
      <c r="R7" s="4" t="s">
        <v>34</v>
      </c>
      <c r="S7" s="4" t="s">
        <v>34</v>
      </c>
      <c r="T7" s="17" t="s">
        <v>34</v>
      </c>
    </row>
    <row r="8" spans="2:20" s="10" customFormat="1" ht="18.75" customHeight="1">
      <c r="B8" s="22"/>
      <c r="C8" s="12" t="s">
        <v>0</v>
      </c>
      <c r="D8" s="23"/>
      <c r="E8" s="28">
        <f aca="true" t="shared" si="0" ref="E8:T8">SUM(E10:E36)</f>
        <v>2142</v>
      </c>
      <c r="F8" s="29">
        <f t="shared" si="0"/>
        <v>1166</v>
      </c>
      <c r="G8" s="30">
        <f t="shared" si="0"/>
        <v>13</v>
      </c>
      <c r="H8" s="30">
        <f t="shared" si="0"/>
        <v>963</v>
      </c>
      <c r="I8" s="30">
        <f t="shared" si="0"/>
        <v>46689</v>
      </c>
      <c r="J8" s="30">
        <f t="shared" si="0"/>
        <v>31229</v>
      </c>
      <c r="K8" s="30">
        <f t="shared" si="0"/>
        <v>13925</v>
      </c>
      <c r="L8" s="30">
        <f t="shared" si="0"/>
        <v>984</v>
      </c>
      <c r="M8" s="30">
        <f t="shared" si="0"/>
        <v>551</v>
      </c>
      <c r="N8" s="30">
        <f t="shared" si="0"/>
        <v>22129525</v>
      </c>
      <c r="O8" s="30">
        <f t="shared" si="0"/>
        <v>105269151</v>
      </c>
      <c r="P8" s="30">
        <f t="shared" si="0"/>
        <v>181133756</v>
      </c>
      <c r="Q8" s="30">
        <f t="shared" si="0"/>
        <v>174480761</v>
      </c>
      <c r="R8" s="30">
        <f t="shared" si="0"/>
        <v>6458091</v>
      </c>
      <c r="S8" s="30">
        <f t="shared" si="0"/>
        <v>194904</v>
      </c>
      <c r="T8" s="30">
        <f t="shared" si="0"/>
        <v>58474220</v>
      </c>
    </row>
    <row r="9" spans="2:20" s="10" customFormat="1" ht="18.75" customHeight="1">
      <c r="B9" s="22"/>
      <c r="C9" s="12"/>
      <c r="D9" s="23"/>
      <c r="E9" s="31"/>
      <c r="F9" s="3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2:20" s="10" customFormat="1" ht="18.75" customHeight="1">
      <c r="B10" s="23">
        <v>12</v>
      </c>
      <c r="C10" s="12" t="s">
        <v>1</v>
      </c>
      <c r="D10" s="23"/>
      <c r="E10" s="31">
        <v>255</v>
      </c>
      <c r="F10" s="32">
        <v>129</v>
      </c>
      <c r="G10" s="33">
        <v>4</v>
      </c>
      <c r="H10" s="33">
        <v>122</v>
      </c>
      <c r="I10" s="11">
        <v>5189</v>
      </c>
      <c r="J10" s="33">
        <v>1709</v>
      </c>
      <c r="K10" s="33">
        <v>3279</v>
      </c>
      <c r="L10" s="33">
        <v>117</v>
      </c>
      <c r="M10" s="33">
        <v>84</v>
      </c>
      <c r="N10" s="33">
        <v>1333674</v>
      </c>
      <c r="O10" s="33">
        <v>3697347</v>
      </c>
      <c r="P10" s="11">
        <v>6911842</v>
      </c>
      <c r="Q10" s="33">
        <v>6822720</v>
      </c>
      <c r="R10" s="33">
        <v>89111</v>
      </c>
      <c r="S10" s="34">
        <v>11</v>
      </c>
      <c r="T10" s="33">
        <v>2799672</v>
      </c>
    </row>
    <row r="11" spans="2:20" s="10" customFormat="1" ht="18.75" customHeight="1">
      <c r="B11" s="23">
        <v>13</v>
      </c>
      <c r="C11" s="12" t="s">
        <v>2</v>
      </c>
      <c r="D11" s="23"/>
      <c r="E11" s="31">
        <v>21</v>
      </c>
      <c r="F11" s="32">
        <v>18</v>
      </c>
      <c r="G11" s="34">
        <v>1</v>
      </c>
      <c r="H11" s="33">
        <v>2</v>
      </c>
      <c r="I11" s="11">
        <v>391</v>
      </c>
      <c r="J11" s="33">
        <v>239</v>
      </c>
      <c r="K11" s="33">
        <v>149</v>
      </c>
      <c r="L11" s="33">
        <v>2</v>
      </c>
      <c r="M11" s="33">
        <v>1</v>
      </c>
      <c r="N11" s="33">
        <v>147427</v>
      </c>
      <c r="O11" s="33">
        <v>505607</v>
      </c>
      <c r="P11" s="11">
        <v>944118</v>
      </c>
      <c r="Q11" s="33">
        <v>917247</v>
      </c>
      <c r="R11" s="33">
        <v>26871</v>
      </c>
      <c r="S11" s="34" t="s">
        <v>48</v>
      </c>
      <c r="T11" s="33">
        <v>322608</v>
      </c>
    </row>
    <row r="12" spans="2:20" s="10" customFormat="1" ht="18.75" customHeight="1">
      <c r="B12" s="23">
        <v>14</v>
      </c>
      <c r="C12" s="12" t="s">
        <v>3</v>
      </c>
      <c r="D12" s="23"/>
      <c r="E12" s="31">
        <v>14</v>
      </c>
      <c r="F12" s="32">
        <v>7</v>
      </c>
      <c r="G12" s="34" t="s">
        <v>47</v>
      </c>
      <c r="H12" s="33">
        <v>7</v>
      </c>
      <c r="I12" s="40">
        <v>453</v>
      </c>
      <c r="J12" s="40">
        <v>292</v>
      </c>
      <c r="K12" s="40">
        <v>148</v>
      </c>
      <c r="L12" s="40">
        <v>7</v>
      </c>
      <c r="M12" s="40">
        <v>6</v>
      </c>
      <c r="N12" s="40">
        <v>240420</v>
      </c>
      <c r="O12" s="40">
        <v>462120</v>
      </c>
      <c r="P12" s="40">
        <v>987403</v>
      </c>
      <c r="Q12" s="40">
        <v>979638</v>
      </c>
      <c r="R12" s="40">
        <v>7735</v>
      </c>
      <c r="S12" s="40">
        <v>30</v>
      </c>
      <c r="T12" s="40">
        <v>458369</v>
      </c>
    </row>
    <row r="13" spans="2:20" s="10" customFormat="1" ht="18.75" customHeight="1">
      <c r="B13" s="23">
        <v>15</v>
      </c>
      <c r="C13" s="12" t="s">
        <v>4</v>
      </c>
      <c r="D13" s="23"/>
      <c r="E13" s="31">
        <v>99</v>
      </c>
      <c r="F13" s="32">
        <v>44</v>
      </c>
      <c r="G13" s="34" t="s">
        <v>47</v>
      </c>
      <c r="H13" s="33">
        <v>55</v>
      </c>
      <c r="I13" s="11">
        <v>1006</v>
      </c>
      <c r="J13" s="33">
        <v>290</v>
      </c>
      <c r="K13" s="33">
        <v>637</v>
      </c>
      <c r="L13" s="33">
        <v>50</v>
      </c>
      <c r="M13" s="33">
        <v>29</v>
      </c>
      <c r="N13" s="33">
        <v>270597</v>
      </c>
      <c r="O13" s="33">
        <v>509412</v>
      </c>
      <c r="P13" s="11">
        <v>1026874</v>
      </c>
      <c r="Q13" s="33">
        <v>883396</v>
      </c>
      <c r="R13" s="33">
        <v>143346</v>
      </c>
      <c r="S13" s="33">
        <v>132</v>
      </c>
      <c r="T13" s="33">
        <v>439902</v>
      </c>
    </row>
    <row r="14" spans="2:20" s="10" customFormat="1" ht="18.75" customHeight="1">
      <c r="B14" s="23">
        <v>16</v>
      </c>
      <c r="C14" s="12" t="s">
        <v>5</v>
      </c>
      <c r="D14" s="23"/>
      <c r="E14" s="31">
        <v>41</v>
      </c>
      <c r="F14" s="32">
        <v>25</v>
      </c>
      <c r="G14" s="33">
        <v>1</v>
      </c>
      <c r="H14" s="33">
        <v>15</v>
      </c>
      <c r="I14" s="11">
        <v>406</v>
      </c>
      <c r="J14" s="33">
        <v>242</v>
      </c>
      <c r="K14" s="33">
        <v>134</v>
      </c>
      <c r="L14" s="33">
        <v>16</v>
      </c>
      <c r="M14" s="33">
        <v>14</v>
      </c>
      <c r="N14" s="33">
        <v>143432</v>
      </c>
      <c r="O14" s="33">
        <v>222214</v>
      </c>
      <c r="P14" s="11">
        <v>487936</v>
      </c>
      <c r="Q14" s="33">
        <v>462039</v>
      </c>
      <c r="R14" s="33">
        <v>25237</v>
      </c>
      <c r="S14" s="34">
        <v>660</v>
      </c>
      <c r="T14" s="33">
        <v>247938</v>
      </c>
    </row>
    <row r="15" spans="2:20" s="10" customFormat="1" ht="18.75" customHeight="1">
      <c r="B15" s="23"/>
      <c r="C15" s="12"/>
      <c r="D15" s="23"/>
      <c r="E15" s="31"/>
      <c r="F15" s="32"/>
      <c r="G15" s="33"/>
      <c r="H15" s="33"/>
      <c r="I15" s="11"/>
      <c r="J15" s="33"/>
      <c r="K15" s="33"/>
      <c r="L15" s="33"/>
      <c r="M15" s="33"/>
      <c r="N15" s="33"/>
      <c r="O15" s="33"/>
      <c r="P15" s="11"/>
      <c r="Q15" s="33"/>
      <c r="R15" s="33"/>
      <c r="S15" s="33"/>
      <c r="T15" s="33"/>
    </row>
    <row r="16" spans="2:20" s="10" customFormat="1" ht="18.75" customHeight="1">
      <c r="B16" s="23">
        <v>17</v>
      </c>
      <c r="C16" s="12" t="s">
        <v>6</v>
      </c>
      <c r="D16" s="23"/>
      <c r="E16" s="31">
        <v>106</v>
      </c>
      <c r="F16" s="32">
        <v>33</v>
      </c>
      <c r="G16" s="34" t="s">
        <v>48</v>
      </c>
      <c r="H16" s="33">
        <v>73</v>
      </c>
      <c r="I16" s="11">
        <v>636</v>
      </c>
      <c r="J16" s="33">
        <v>385</v>
      </c>
      <c r="K16" s="33">
        <v>142</v>
      </c>
      <c r="L16" s="33">
        <v>78</v>
      </c>
      <c r="M16" s="33">
        <v>31</v>
      </c>
      <c r="N16" s="33">
        <v>198952</v>
      </c>
      <c r="O16" s="33">
        <v>285980</v>
      </c>
      <c r="P16" s="11">
        <v>605959</v>
      </c>
      <c r="Q16" s="33">
        <v>593395</v>
      </c>
      <c r="R16" s="33">
        <v>12002</v>
      </c>
      <c r="S16" s="33">
        <v>562</v>
      </c>
      <c r="T16" s="33">
        <v>299659</v>
      </c>
    </row>
    <row r="17" spans="2:20" s="10" customFormat="1" ht="18.75" customHeight="1">
      <c r="B17" s="23">
        <v>18</v>
      </c>
      <c r="C17" s="12" t="s">
        <v>7</v>
      </c>
      <c r="D17" s="23"/>
      <c r="E17" s="31">
        <v>48</v>
      </c>
      <c r="F17" s="32">
        <v>36</v>
      </c>
      <c r="G17" s="34" t="s">
        <v>48</v>
      </c>
      <c r="H17" s="33">
        <v>12</v>
      </c>
      <c r="I17" s="11">
        <v>1082</v>
      </c>
      <c r="J17" s="33">
        <v>628</v>
      </c>
      <c r="K17" s="33">
        <v>436</v>
      </c>
      <c r="L17" s="33">
        <v>11</v>
      </c>
      <c r="M17" s="33">
        <v>7</v>
      </c>
      <c r="N17" s="33">
        <v>398855</v>
      </c>
      <c r="O17" s="33">
        <v>1697346</v>
      </c>
      <c r="P17" s="11">
        <v>3252602</v>
      </c>
      <c r="Q17" s="33">
        <v>3149839</v>
      </c>
      <c r="R17" s="33">
        <v>102763</v>
      </c>
      <c r="S17" s="34" t="s">
        <v>48</v>
      </c>
      <c r="T17" s="33">
        <v>1325018</v>
      </c>
    </row>
    <row r="18" spans="2:20" s="10" customFormat="1" ht="18.75" customHeight="1">
      <c r="B18" s="23">
        <v>19</v>
      </c>
      <c r="C18" s="12" t="s">
        <v>8</v>
      </c>
      <c r="D18" s="23"/>
      <c r="E18" s="31">
        <v>158</v>
      </c>
      <c r="F18" s="32">
        <v>83</v>
      </c>
      <c r="G18" s="34">
        <v>1</v>
      </c>
      <c r="H18" s="33">
        <v>74</v>
      </c>
      <c r="I18" s="11">
        <v>1705</v>
      </c>
      <c r="J18" s="33">
        <v>1011</v>
      </c>
      <c r="K18" s="33">
        <v>582</v>
      </c>
      <c r="L18" s="33">
        <v>74</v>
      </c>
      <c r="M18" s="33">
        <v>38</v>
      </c>
      <c r="N18" s="33">
        <v>651640</v>
      </c>
      <c r="O18" s="33">
        <v>1359605</v>
      </c>
      <c r="P18" s="11">
        <v>3202944</v>
      </c>
      <c r="Q18" s="33">
        <v>2963091</v>
      </c>
      <c r="R18" s="33">
        <v>238506</v>
      </c>
      <c r="S18" s="34">
        <v>1347</v>
      </c>
      <c r="T18" s="33">
        <v>1679987</v>
      </c>
    </row>
    <row r="19" spans="2:20" s="10" customFormat="1" ht="18.75" customHeight="1">
      <c r="B19" s="23">
        <v>20</v>
      </c>
      <c r="C19" s="12" t="s">
        <v>9</v>
      </c>
      <c r="D19" s="23"/>
      <c r="E19" s="31">
        <v>37</v>
      </c>
      <c r="F19" s="32">
        <v>33</v>
      </c>
      <c r="G19" s="34">
        <v>2</v>
      </c>
      <c r="H19" s="33">
        <v>2</v>
      </c>
      <c r="I19" s="11">
        <v>3283</v>
      </c>
      <c r="J19" s="33">
        <v>2673</v>
      </c>
      <c r="K19" s="33">
        <v>607</v>
      </c>
      <c r="L19" s="33">
        <v>3</v>
      </c>
      <c r="M19" s="34" t="s">
        <v>48</v>
      </c>
      <c r="N19" s="33">
        <v>1960647</v>
      </c>
      <c r="O19" s="33">
        <v>10616093</v>
      </c>
      <c r="P19" s="11">
        <v>20577861</v>
      </c>
      <c r="Q19" s="33">
        <v>20519658</v>
      </c>
      <c r="R19" s="33">
        <v>57579</v>
      </c>
      <c r="S19" s="34">
        <v>624</v>
      </c>
      <c r="T19" s="33">
        <v>7556426</v>
      </c>
    </row>
    <row r="20" spans="2:20" s="10" customFormat="1" ht="18.75" customHeight="1">
      <c r="B20" s="23">
        <v>21</v>
      </c>
      <c r="C20" s="12" t="s">
        <v>10</v>
      </c>
      <c r="D20" s="23"/>
      <c r="E20" s="31">
        <v>8</v>
      </c>
      <c r="F20" s="32">
        <v>8</v>
      </c>
      <c r="G20" s="34" t="s">
        <v>48</v>
      </c>
      <c r="H20" s="34" t="s">
        <v>48</v>
      </c>
      <c r="I20" s="11">
        <v>406</v>
      </c>
      <c r="J20" s="33">
        <v>342</v>
      </c>
      <c r="K20" s="33">
        <v>64</v>
      </c>
      <c r="L20" s="34" t="s">
        <v>48</v>
      </c>
      <c r="M20" s="34" t="s">
        <v>48</v>
      </c>
      <c r="N20" s="33">
        <v>243358</v>
      </c>
      <c r="O20" s="33">
        <v>10731210</v>
      </c>
      <c r="P20" s="11">
        <v>21306712</v>
      </c>
      <c r="Q20" s="33">
        <v>21306013</v>
      </c>
      <c r="R20" s="34">
        <v>699</v>
      </c>
      <c r="S20" s="34" t="s">
        <v>48</v>
      </c>
      <c r="T20" s="33">
        <v>4212949</v>
      </c>
    </row>
    <row r="21" spans="2:20" s="10" customFormat="1" ht="18.75" customHeight="1">
      <c r="B21" s="23"/>
      <c r="C21" s="12"/>
      <c r="D21" s="23"/>
      <c r="E21" s="31"/>
      <c r="F21" s="32"/>
      <c r="G21" s="33"/>
      <c r="H21" s="33"/>
      <c r="I21" s="11"/>
      <c r="J21" s="33"/>
      <c r="K21" s="33"/>
      <c r="L21" s="33"/>
      <c r="M21" s="33"/>
      <c r="N21" s="33"/>
      <c r="O21" s="33"/>
      <c r="P21" s="11"/>
      <c r="Q21" s="33"/>
      <c r="R21" s="33"/>
      <c r="S21" s="33"/>
      <c r="T21" s="33"/>
    </row>
    <row r="22" spans="2:20" s="10" customFormat="1" ht="18.75" customHeight="1">
      <c r="B22" s="23">
        <v>22</v>
      </c>
      <c r="C22" s="24" t="s">
        <v>11</v>
      </c>
      <c r="D22" s="23"/>
      <c r="E22" s="31">
        <v>56</v>
      </c>
      <c r="F22" s="32">
        <v>38</v>
      </c>
      <c r="G22" s="34" t="s">
        <v>48</v>
      </c>
      <c r="H22" s="33">
        <v>18</v>
      </c>
      <c r="I22" s="11">
        <v>1250</v>
      </c>
      <c r="J22" s="33">
        <v>684</v>
      </c>
      <c r="K22" s="33">
        <v>539</v>
      </c>
      <c r="L22" s="33">
        <v>19</v>
      </c>
      <c r="M22" s="33">
        <v>8</v>
      </c>
      <c r="N22" s="33">
        <v>462092</v>
      </c>
      <c r="O22" s="33">
        <v>2091895</v>
      </c>
      <c r="P22" s="11">
        <v>3521547</v>
      </c>
      <c r="Q22" s="33">
        <v>3413957</v>
      </c>
      <c r="R22" s="33">
        <v>107590</v>
      </c>
      <c r="S22" s="34" t="s">
        <v>48</v>
      </c>
      <c r="T22" s="33">
        <v>1114950</v>
      </c>
    </row>
    <row r="23" spans="2:20" s="10" customFormat="1" ht="18.75" customHeight="1">
      <c r="B23" s="23">
        <v>23</v>
      </c>
      <c r="C23" s="12" t="s">
        <v>12</v>
      </c>
      <c r="D23" s="23"/>
      <c r="E23" s="31">
        <v>7</v>
      </c>
      <c r="F23" s="32">
        <v>6</v>
      </c>
      <c r="G23" s="34" t="s">
        <v>48</v>
      </c>
      <c r="H23" s="33">
        <v>1</v>
      </c>
      <c r="I23" s="11">
        <v>772</v>
      </c>
      <c r="J23" s="33">
        <v>557</v>
      </c>
      <c r="K23" s="33">
        <v>214</v>
      </c>
      <c r="L23" s="34" t="s">
        <v>48</v>
      </c>
      <c r="M23" s="33">
        <v>1</v>
      </c>
      <c r="N23" s="33">
        <v>467554</v>
      </c>
      <c r="O23" s="33">
        <v>1864671</v>
      </c>
      <c r="P23" s="11">
        <v>2871790</v>
      </c>
      <c r="Q23" s="33">
        <v>2865116</v>
      </c>
      <c r="R23" s="33">
        <v>6674</v>
      </c>
      <c r="S23" s="34" t="s">
        <v>48</v>
      </c>
      <c r="T23" s="33">
        <v>887493</v>
      </c>
    </row>
    <row r="24" spans="2:20" s="10" customFormat="1" ht="18.75" customHeight="1">
      <c r="B24" s="23">
        <v>24</v>
      </c>
      <c r="C24" s="12" t="s">
        <v>13</v>
      </c>
      <c r="D24" s="23"/>
      <c r="E24" s="31">
        <v>253</v>
      </c>
      <c r="F24" s="32">
        <v>36</v>
      </c>
      <c r="G24" s="33">
        <v>2</v>
      </c>
      <c r="H24" s="33">
        <v>215</v>
      </c>
      <c r="I24" s="11">
        <v>1575</v>
      </c>
      <c r="J24" s="33">
        <v>634</v>
      </c>
      <c r="K24" s="33">
        <v>538</v>
      </c>
      <c r="L24" s="33">
        <v>236</v>
      </c>
      <c r="M24" s="33">
        <v>167</v>
      </c>
      <c r="N24" s="33">
        <v>435112</v>
      </c>
      <c r="O24" s="33">
        <v>1783419</v>
      </c>
      <c r="P24" s="11">
        <v>2582319</v>
      </c>
      <c r="Q24" s="33">
        <v>2348584</v>
      </c>
      <c r="R24" s="33">
        <v>232235</v>
      </c>
      <c r="S24" s="33">
        <v>1500</v>
      </c>
      <c r="T24" s="33">
        <v>721367</v>
      </c>
    </row>
    <row r="25" spans="2:20" s="10" customFormat="1" ht="18.75" customHeight="1">
      <c r="B25" s="23">
        <v>25</v>
      </c>
      <c r="C25" s="12" t="s">
        <v>14</v>
      </c>
      <c r="D25" s="23"/>
      <c r="E25" s="31">
        <v>48</v>
      </c>
      <c r="F25" s="32">
        <v>38</v>
      </c>
      <c r="G25" s="34" t="s">
        <v>48</v>
      </c>
      <c r="H25" s="33">
        <v>10</v>
      </c>
      <c r="I25" s="11">
        <v>884</v>
      </c>
      <c r="J25" s="33">
        <v>754</v>
      </c>
      <c r="K25" s="33">
        <v>114</v>
      </c>
      <c r="L25" s="33">
        <v>10</v>
      </c>
      <c r="M25" s="33">
        <v>6</v>
      </c>
      <c r="N25" s="33">
        <v>497595</v>
      </c>
      <c r="O25" s="33">
        <v>892668</v>
      </c>
      <c r="P25" s="11">
        <v>2581790</v>
      </c>
      <c r="Q25" s="11">
        <v>2561475</v>
      </c>
      <c r="R25" s="11">
        <v>20118</v>
      </c>
      <c r="S25" s="34">
        <v>197</v>
      </c>
      <c r="T25" s="33">
        <v>1505851</v>
      </c>
    </row>
    <row r="26" spans="2:20" s="10" customFormat="1" ht="18.75" customHeight="1">
      <c r="B26" s="23">
        <v>26</v>
      </c>
      <c r="C26" s="12" t="s">
        <v>15</v>
      </c>
      <c r="D26" s="23"/>
      <c r="E26" s="31">
        <v>72</v>
      </c>
      <c r="F26" s="32">
        <v>54</v>
      </c>
      <c r="G26" s="34" t="s">
        <v>48</v>
      </c>
      <c r="H26" s="33">
        <v>18</v>
      </c>
      <c r="I26" s="11">
        <v>6650</v>
      </c>
      <c r="J26" s="33">
        <v>6190</v>
      </c>
      <c r="K26" s="33">
        <v>441</v>
      </c>
      <c r="L26" s="33">
        <v>17</v>
      </c>
      <c r="M26" s="34">
        <v>2</v>
      </c>
      <c r="N26" s="33">
        <v>4202204</v>
      </c>
      <c r="O26" s="33">
        <v>19665170</v>
      </c>
      <c r="P26" s="11">
        <v>34455168</v>
      </c>
      <c r="Q26" s="33">
        <v>32652994</v>
      </c>
      <c r="R26" s="33">
        <v>1802164</v>
      </c>
      <c r="S26" s="34">
        <v>10</v>
      </c>
      <c r="T26" s="33">
        <v>11767970</v>
      </c>
    </row>
    <row r="27" spans="2:20" s="10" customFormat="1" ht="18.75" customHeight="1">
      <c r="B27" s="23"/>
      <c r="C27" s="12"/>
      <c r="D27" s="23"/>
      <c r="E27" s="31"/>
      <c r="F27" s="32"/>
      <c r="G27" s="33"/>
      <c r="H27" s="33"/>
      <c r="I27" s="11"/>
      <c r="J27" s="33"/>
      <c r="K27" s="33"/>
      <c r="L27" s="33"/>
      <c r="M27" s="33"/>
      <c r="N27" s="33"/>
      <c r="O27" s="33"/>
      <c r="P27" s="11"/>
      <c r="Q27" s="33"/>
      <c r="R27" s="33"/>
      <c r="S27" s="33"/>
      <c r="T27" s="33"/>
    </row>
    <row r="28" spans="2:20" s="10" customFormat="1" ht="18.75" customHeight="1">
      <c r="B28" s="23">
        <v>27</v>
      </c>
      <c r="C28" s="12" t="s">
        <v>16</v>
      </c>
      <c r="D28" s="23"/>
      <c r="E28" s="31">
        <v>18</v>
      </c>
      <c r="F28" s="32">
        <v>13</v>
      </c>
      <c r="G28" s="34" t="s">
        <v>48</v>
      </c>
      <c r="H28" s="33">
        <v>5</v>
      </c>
      <c r="I28" s="11">
        <v>457</v>
      </c>
      <c r="J28" s="33">
        <v>338</v>
      </c>
      <c r="K28" s="33">
        <v>111</v>
      </c>
      <c r="L28" s="33">
        <v>5</v>
      </c>
      <c r="M28" s="34">
        <v>3</v>
      </c>
      <c r="N28" s="33">
        <v>220093</v>
      </c>
      <c r="O28" s="33">
        <v>481867</v>
      </c>
      <c r="P28" s="11">
        <v>1077394</v>
      </c>
      <c r="Q28" s="33">
        <v>1024135</v>
      </c>
      <c r="R28" s="33">
        <v>53259</v>
      </c>
      <c r="S28" s="34" t="s">
        <v>48</v>
      </c>
      <c r="T28" s="33">
        <v>536827</v>
      </c>
    </row>
    <row r="29" spans="2:20" s="10" customFormat="1" ht="18.75" customHeight="1">
      <c r="B29" s="23">
        <v>28</v>
      </c>
      <c r="C29" s="12" t="s">
        <v>17</v>
      </c>
      <c r="D29" s="23"/>
      <c r="E29" s="31">
        <v>318</v>
      </c>
      <c r="F29" s="32">
        <v>193</v>
      </c>
      <c r="G29" s="33">
        <v>1</v>
      </c>
      <c r="H29" s="33">
        <v>124</v>
      </c>
      <c r="I29" s="11">
        <v>3372</v>
      </c>
      <c r="J29" s="33">
        <v>2352</v>
      </c>
      <c r="K29" s="33">
        <v>839</v>
      </c>
      <c r="L29" s="33">
        <v>127</v>
      </c>
      <c r="M29" s="33">
        <v>54</v>
      </c>
      <c r="N29" s="33">
        <v>1345590</v>
      </c>
      <c r="O29" s="33">
        <v>3066140</v>
      </c>
      <c r="P29" s="11">
        <v>5930644</v>
      </c>
      <c r="Q29" s="33">
        <v>4364977</v>
      </c>
      <c r="R29" s="33">
        <v>1529900</v>
      </c>
      <c r="S29" s="33">
        <v>35767</v>
      </c>
      <c r="T29" s="33">
        <v>2512756</v>
      </c>
    </row>
    <row r="30" spans="2:20" s="10" customFormat="1" ht="18.75" customHeight="1">
      <c r="B30" s="23">
        <v>29</v>
      </c>
      <c r="C30" s="12" t="s">
        <v>18</v>
      </c>
      <c r="D30" s="23"/>
      <c r="E30" s="31">
        <v>253</v>
      </c>
      <c r="F30" s="32">
        <v>160</v>
      </c>
      <c r="G30" s="34" t="s">
        <v>48</v>
      </c>
      <c r="H30" s="33">
        <v>93</v>
      </c>
      <c r="I30" s="11">
        <v>4501</v>
      </c>
      <c r="J30" s="33">
        <v>3496</v>
      </c>
      <c r="K30" s="33">
        <v>861</v>
      </c>
      <c r="L30" s="33">
        <v>102</v>
      </c>
      <c r="M30" s="33">
        <v>42</v>
      </c>
      <c r="N30" s="33">
        <v>2268046</v>
      </c>
      <c r="O30" s="33">
        <v>5677758</v>
      </c>
      <c r="P30" s="11">
        <v>9745938</v>
      </c>
      <c r="Q30" s="33">
        <v>8667636</v>
      </c>
      <c r="R30" s="33">
        <v>1003925</v>
      </c>
      <c r="S30" s="33">
        <v>74377</v>
      </c>
      <c r="T30" s="33">
        <v>3519387</v>
      </c>
    </row>
    <row r="31" spans="2:20" s="10" customFormat="1" ht="18.75" customHeight="1">
      <c r="B31" s="23">
        <v>30</v>
      </c>
      <c r="C31" s="12" t="s">
        <v>19</v>
      </c>
      <c r="D31" s="23"/>
      <c r="E31" s="31">
        <v>136</v>
      </c>
      <c r="F31" s="32">
        <v>120</v>
      </c>
      <c r="G31" s="34" t="s">
        <v>48</v>
      </c>
      <c r="H31" s="33">
        <v>16</v>
      </c>
      <c r="I31" s="11">
        <v>10570</v>
      </c>
      <c r="J31" s="33">
        <v>7197</v>
      </c>
      <c r="K31" s="33">
        <v>3350</v>
      </c>
      <c r="L31" s="33">
        <v>15</v>
      </c>
      <c r="M31" s="33">
        <v>8</v>
      </c>
      <c r="N31" s="33">
        <v>5922596</v>
      </c>
      <c r="O31" s="33">
        <v>38212293</v>
      </c>
      <c r="P31" s="11">
        <v>56204736</v>
      </c>
      <c r="Q31" s="33">
        <v>55441498</v>
      </c>
      <c r="R31" s="33">
        <v>736235</v>
      </c>
      <c r="S31" s="33">
        <v>27003</v>
      </c>
      <c r="T31" s="33">
        <v>15314833</v>
      </c>
    </row>
    <row r="32" spans="2:20" s="10" customFormat="1" ht="18.75" customHeight="1">
      <c r="B32" s="23">
        <v>31</v>
      </c>
      <c r="C32" s="12" t="s">
        <v>20</v>
      </c>
      <c r="D32" s="23"/>
      <c r="E32" s="31">
        <v>58</v>
      </c>
      <c r="F32" s="32">
        <v>31</v>
      </c>
      <c r="G32" s="34" t="s">
        <v>48</v>
      </c>
      <c r="H32" s="33">
        <v>27</v>
      </c>
      <c r="I32" s="11">
        <v>1184</v>
      </c>
      <c r="J32" s="33">
        <v>771</v>
      </c>
      <c r="K32" s="33">
        <v>373</v>
      </c>
      <c r="L32" s="33">
        <v>23</v>
      </c>
      <c r="M32" s="33">
        <v>17</v>
      </c>
      <c r="N32" s="33">
        <v>442664</v>
      </c>
      <c r="O32" s="33">
        <v>885294</v>
      </c>
      <c r="P32" s="11">
        <v>1684060</v>
      </c>
      <c r="Q32" s="33">
        <v>1437914</v>
      </c>
      <c r="R32" s="33">
        <v>196728</v>
      </c>
      <c r="S32" s="33">
        <v>49418</v>
      </c>
      <c r="T32" s="33">
        <v>677190</v>
      </c>
    </row>
    <row r="33" spans="2:20" s="10" customFormat="1" ht="18.75" customHeight="1">
      <c r="B33" s="23"/>
      <c r="C33" s="12"/>
      <c r="D33" s="23"/>
      <c r="E33" s="31"/>
      <c r="F33" s="32"/>
      <c r="G33" s="33"/>
      <c r="H33" s="33"/>
      <c r="I33" s="11"/>
      <c r="J33" s="33"/>
      <c r="K33" s="33"/>
      <c r="L33" s="33"/>
      <c r="M33" s="33"/>
      <c r="N33" s="33"/>
      <c r="O33" s="33"/>
      <c r="P33" s="11"/>
      <c r="Q33" s="33"/>
      <c r="R33" s="33"/>
      <c r="S33" s="33"/>
      <c r="T33" s="33"/>
    </row>
    <row r="34" spans="2:20" s="10" customFormat="1" ht="18.75" customHeight="1">
      <c r="B34" s="23">
        <v>32</v>
      </c>
      <c r="C34" s="12" t="s">
        <v>21</v>
      </c>
      <c r="D34" s="23"/>
      <c r="E34" s="31">
        <v>4</v>
      </c>
      <c r="F34" s="32">
        <v>2</v>
      </c>
      <c r="G34" s="34" t="s">
        <v>48</v>
      </c>
      <c r="H34" s="33">
        <v>2</v>
      </c>
      <c r="I34" s="34">
        <v>15</v>
      </c>
      <c r="J34" s="34">
        <v>6</v>
      </c>
      <c r="K34" s="34">
        <v>6</v>
      </c>
      <c r="L34" s="34">
        <v>2</v>
      </c>
      <c r="M34" s="34">
        <v>1</v>
      </c>
      <c r="N34" s="34">
        <v>5972</v>
      </c>
      <c r="O34" s="34">
        <v>8150</v>
      </c>
      <c r="P34" s="34">
        <v>17805</v>
      </c>
      <c r="Q34" s="34">
        <v>16105</v>
      </c>
      <c r="R34" s="34">
        <v>1500</v>
      </c>
      <c r="S34" s="34">
        <v>200</v>
      </c>
      <c r="T34" s="34">
        <v>9421</v>
      </c>
    </row>
    <row r="35" spans="2:20" s="10" customFormat="1" ht="18.75" customHeight="1">
      <c r="B35" s="23">
        <v>33</v>
      </c>
      <c r="C35" s="12" t="s">
        <v>22</v>
      </c>
      <c r="D35" s="23"/>
      <c r="E35" s="39" t="s">
        <v>47</v>
      </c>
      <c r="F35" s="34" t="s">
        <v>48</v>
      </c>
      <c r="G35" s="34" t="s">
        <v>48</v>
      </c>
      <c r="H35" s="34" t="s">
        <v>48</v>
      </c>
      <c r="I35" s="34" t="s">
        <v>48</v>
      </c>
      <c r="J35" s="34" t="s">
        <v>48</v>
      </c>
      <c r="K35" s="34" t="s">
        <v>48</v>
      </c>
      <c r="L35" s="34" t="s">
        <v>48</v>
      </c>
      <c r="M35" s="34" t="s">
        <v>48</v>
      </c>
      <c r="N35" s="34" t="s">
        <v>48</v>
      </c>
      <c r="O35" s="34" t="s">
        <v>48</v>
      </c>
      <c r="P35" s="34" t="s">
        <v>47</v>
      </c>
      <c r="Q35" s="34" t="s">
        <v>48</v>
      </c>
      <c r="R35" s="34" t="s">
        <v>48</v>
      </c>
      <c r="S35" s="34" t="s">
        <v>48</v>
      </c>
      <c r="T35" s="34" t="s">
        <v>48</v>
      </c>
    </row>
    <row r="36" spans="1:20" s="10" customFormat="1" ht="18.75" customHeight="1">
      <c r="A36" s="52"/>
      <c r="B36" s="20">
        <v>34</v>
      </c>
      <c r="C36" s="13" t="s">
        <v>23</v>
      </c>
      <c r="D36" s="21"/>
      <c r="E36" s="35">
        <v>132</v>
      </c>
      <c r="F36" s="36">
        <v>59</v>
      </c>
      <c r="G36" s="37">
        <v>1</v>
      </c>
      <c r="H36" s="36">
        <v>72</v>
      </c>
      <c r="I36" s="38">
        <v>902</v>
      </c>
      <c r="J36" s="36">
        <v>439</v>
      </c>
      <c r="K36" s="36">
        <v>361</v>
      </c>
      <c r="L36" s="36">
        <v>70</v>
      </c>
      <c r="M36" s="36">
        <v>32</v>
      </c>
      <c r="N36" s="36">
        <v>271005</v>
      </c>
      <c r="O36" s="36">
        <v>552892</v>
      </c>
      <c r="P36" s="38">
        <v>1156314</v>
      </c>
      <c r="Q36" s="36">
        <v>1089334</v>
      </c>
      <c r="R36" s="36">
        <v>63914</v>
      </c>
      <c r="S36" s="36">
        <v>3066</v>
      </c>
      <c r="T36" s="36">
        <v>563647</v>
      </c>
    </row>
    <row r="37" spans="1:20" ht="12.75" customHeight="1">
      <c r="A37" s="5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S37" s="8"/>
      <c r="T37" s="54" t="s">
        <v>52</v>
      </c>
    </row>
  </sheetData>
  <mergeCells count="10">
    <mergeCell ref="B4:C7"/>
    <mergeCell ref="Q5:Q6"/>
    <mergeCell ref="R5:R6"/>
    <mergeCell ref="I5:I7"/>
    <mergeCell ref="J5:K6"/>
    <mergeCell ref="G5:G7"/>
    <mergeCell ref="P5:P6"/>
    <mergeCell ref="E5:E7"/>
    <mergeCell ref="F5:F7"/>
    <mergeCell ref="H5:H7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HEIMAT</cp:lastModifiedBy>
  <cp:lastPrinted>2003-03-25T07:22:55Z</cp:lastPrinted>
  <dcterms:created xsi:type="dcterms:W3CDTF">2001-02-21T23:57:38Z</dcterms:created>
  <dcterms:modified xsi:type="dcterms:W3CDTF">2003-05-02T00:58:51Z</dcterms:modified>
  <cp:category/>
  <cp:version/>
  <cp:contentType/>
  <cp:contentStatus/>
</cp:coreProperties>
</file>