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３" sheetId="1" r:id="rId1"/>
  </sheets>
  <externalReferences>
    <externalReference r:id="rId4"/>
  </externalReferences>
  <definedNames>
    <definedName name="_xlnm.Print_Area" localSheetId="0">'１３'!$A$1:$H$54</definedName>
    <definedName name="_xlnm.Print_Area">'/tmp/tmpjxb8wjnd\[h0102hb2.xls]１１'!$4:$4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<sst xmlns="http://schemas.openxmlformats.org/spreadsheetml/2006/main" count="100" uniqueCount="61">
  <si>
    <t xml:space="preserve">13  指定防火対象件数 </t>
  </si>
  <si>
    <t>区          分</t>
  </si>
  <si>
    <t>総    数</t>
  </si>
  <si>
    <t>姫路東消防署</t>
  </si>
  <si>
    <t>姫路西消防署</t>
  </si>
  <si>
    <t>飾磨消防署</t>
  </si>
  <si>
    <t>網干消防署</t>
  </si>
  <si>
    <t xml:space="preserve">   12</t>
  </si>
  <si>
    <t>劇場・映画館・演芸場</t>
  </si>
  <si>
    <t>観覧場</t>
  </si>
  <si>
    <t>公会堂・集会場</t>
  </si>
  <si>
    <t>遊戯場</t>
  </si>
  <si>
    <t>ダンスホ－ル</t>
  </si>
  <si>
    <t>待合・料理店</t>
  </si>
  <si>
    <t>飲食店</t>
  </si>
  <si>
    <t>百貨店・マ－ケット</t>
  </si>
  <si>
    <t>店舗・展示場</t>
  </si>
  <si>
    <t>旅館・ホテル・宿泊</t>
  </si>
  <si>
    <t>寄宿舎・下宿</t>
  </si>
  <si>
    <t>共同住宅</t>
  </si>
  <si>
    <t>病院</t>
  </si>
  <si>
    <t>診療所</t>
  </si>
  <si>
    <t>養老施設等</t>
  </si>
  <si>
    <t>幼稚園</t>
  </si>
  <si>
    <t>盲学校・ろう学校・養護学校</t>
  </si>
  <si>
    <t>小学校</t>
  </si>
  <si>
    <t>中学校</t>
  </si>
  <si>
    <t>高等学校</t>
  </si>
  <si>
    <t>大学</t>
  </si>
  <si>
    <t>各種学校</t>
  </si>
  <si>
    <t>図書館・博物館・美術館</t>
  </si>
  <si>
    <t>蒸気浴場・熱気浴場</t>
  </si>
  <si>
    <t>公衆浴場</t>
  </si>
  <si>
    <t>車両の停車場等</t>
  </si>
  <si>
    <t>神社</t>
  </si>
  <si>
    <t>寺院・教会の類</t>
  </si>
  <si>
    <t>工場・作業場</t>
  </si>
  <si>
    <t>映画スタジオ・テレビスタジオ</t>
  </si>
  <si>
    <t>自動車車庫・駐車場</t>
  </si>
  <si>
    <t>倉庫</t>
  </si>
  <si>
    <t>事務所</t>
  </si>
  <si>
    <t>銀行・信用金庫等</t>
  </si>
  <si>
    <t>発電所・変電所</t>
  </si>
  <si>
    <t>官公署</t>
  </si>
  <si>
    <t>その他</t>
  </si>
  <si>
    <t>特定複合用途防火対象物</t>
  </si>
  <si>
    <t>上記以外の複合用途防火対象物</t>
  </si>
  <si>
    <t>地下街</t>
  </si>
  <si>
    <t>文化財</t>
  </si>
  <si>
    <t>５０ｍ以上のア－ケ－ド</t>
  </si>
  <si>
    <t>(各年４月１日現在)</t>
  </si>
  <si>
    <t xml:space="preserve">平  成  10  年 </t>
  </si>
  <si>
    <t xml:space="preserve">   11</t>
  </si>
  <si>
    <t xml:space="preserve">   13</t>
  </si>
  <si>
    <t xml:space="preserve">   14</t>
  </si>
  <si>
    <t>-</t>
  </si>
  <si>
    <t>キャバレー・カフェー・ナイトクラブ</t>
  </si>
  <si>
    <t>飛行機又は回転翼航空機</t>
  </si>
  <si>
    <t>準地下街</t>
  </si>
  <si>
    <t>-</t>
  </si>
  <si>
    <t>資料:消防局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</si>
</sst>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distributed" vertical="center" shrinkToFit="1"/>
    </xf>
    <xf numFmtId="0" fontId="7" fillId="0" borderId="0" xfId="0" applyNumberFormat="1" applyFont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Alignment="1">
      <alignment horizontal="distributed" vertical="center" shrinkToFit="1"/>
    </xf>
    <xf numFmtId="0" fontId="10" fillId="0" borderId="0" xfId="0" applyNumberFormat="1" applyFont="1" applyAlignment="1">
      <alignment horizontal="distributed" vertical="center" shrinkToFit="1"/>
    </xf>
    <xf numFmtId="0" fontId="11" fillId="0" borderId="0" xfId="0" applyNumberFormat="1" applyFont="1" applyBorder="1" applyAlignment="1">
      <alignment horizontal="distributed" vertical="center" shrinkToFit="1"/>
    </xf>
    <xf numFmtId="0" fontId="7" fillId="0" borderId="7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/>
    </xf>
    <xf numFmtId="0" fontId="10" fillId="0" borderId="8" xfId="0" applyNumberFormat="1" applyFont="1" applyBorder="1" applyAlignment="1">
      <alignment horizontal="distributed" vertical="center" shrinkToFit="1"/>
    </xf>
    <xf numFmtId="0" fontId="7" fillId="0" borderId="9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distributed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h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"/>
    </sheetNames>
    <sheetDataSet>
      <sheetData sheetId="0">
        <row r="4">
          <cell r="C4" t="str">
            <v>総    数</v>
          </cell>
          <cell r="D4" t="str">
            <v>姫路東消防署</v>
          </cell>
          <cell r="E4" t="str">
            <v>姫路西消防署</v>
          </cell>
          <cell r="F4" t="str">
            <v>飾磨消防署</v>
          </cell>
          <cell r="G4" t="str">
            <v>網干消防署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showGridLines="0" tabSelected="1" showOutlineSymbols="0" zoomScale="87" zoomScaleNormal="87" zoomScaleSheetLayoutView="75" workbookViewId="0" topLeftCell="A20">
      <selection activeCell="B12" sqref="B12"/>
    </sheetView>
  </sheetViews>
  <sheetFormatPr defaultColWidth="8.796875" defaultRowHeight="15"/>
  <cols>
    <col min="1" max="1" width="1.4921875" style="1" customWidth="1"/>
    <col min="2" max="2" width="24.5" style="1" customWidth="1"/>
    <col min="3" max="3" width="1.59765625" style="1" customWidth="1"/>
    <col min="4" max="8" width="11.59765625" style="1" customWidth="1"/>
    <col min="9" max="16384" width="10.69921875" style="1" customWidth="1"/>
  </cols>
  <sheetData>
    <row r="1" ht="13.5">
      <c r="B1" s="2" t="s">
        <v>0</v>
      </c>
    </row>
    <row r="2" ht="13.5">
      <c r="H2" s="3" t="s">
        <v>50</v>
      </c>
    </row>
    <row r="3" spans="1:256" ht="24" customHeight="1">
      <c r="A3" s="4"/>
      <c r="B3" s="5" t="s">
        <v>1</v>
      </c>
      <c r="C3" s="6"/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2:8" ht="15.75" customHeight="1">
      <c r="B4" s="10" t="s">
        <v>51</v>
      </c>
      <c r="C4" s="11"/>
      <c r="D4" s="12">
        <v>10333</v>
      </c>
      <c r="E4" s="13">
        <v>3506</v>
      </c>
      <c r="F4" s="13">
        <v>3067</v>
      </c>
      <c r="G4" s="13">
        <v>2649</v>
      </c>
      <c r="H4" s="13">
        <v>1111</v>
      </c>
    </row>
    <row r="5" spans="2:8" ht="15.75" customHeight="1">
      <c r="B5" s="14" t="s">
        <v>52</v>
      </c>
      <c r="C5" s="15"/>
      <c r="D5" s="12">
        <v>10599</v>
      </c>
      <c r="E5" s="16">
        <v>3540</v>
      </c>
      <c r="F5" s="16">
        <v>3143</v>
      </c>
      <c r="G5" s="16">
        <v>2756</v>
      </c>
      <c r="H5" s="16">
        <v>1160</v>
      </c>
    </row>
    <row r="6" spans="2:8" ht="15.75" customHeight="1">
      <c r="B6" s="14" t="s">
        <v>7</v>
      </c>
      <c r="C6" s="15"/>
      <c r="D6" s="12">
        <v>10848</v>
      </c>
      <c r="E6" s="16">
        <v>3600</v>
      </c>
      <c r="F6" s="16">
        <v>3198</v>
      </c>
      <c r="G6" s="16">
        <v>2863</v>
      </c>
      <c r="H6" s="16">
        <v>1187</v>
      </c>
    </row>
    <row r="7" spans="2:8" ht="15.75" customHeight="1">
      <c r="B7" s="14" t="s">
        <v>53</v>
      </c>
      <c r="C7" s="15"/>
      <c r="D7" s="12">
        <v>11101</v>
      </c>
      <c r="E7" s="16">
        <v>3655</v>
      </c>
      <c r="F7" s="16">
        <v>3260</v>
      </c>
      <c r="G7" s="16">
        <v>2973</v>
      </c>
      <c r="H7" s="16">
        <v>1213</v>
      </c>
    </row>
    <row r="8" spans="2:8" ht="15.75" customHeight="1">
      <c r="B8" s="14" t="s">
        <v>54</v>
      </c>
      <c r="C8" s="15"/>
      <c r="D8" s="17">
        <f>SUM(D9:D53)</f>
        <v>11298</v>
      </c>
      <c r="E8" s="18">
        <f>SUM(E9:E53)</f>
        <v>3700</v>
      </c>
      <c r="F8" s="18">
        <f>SUM(F9:F53)</f>
        <v>3312</v>
      </c>
      <c r="G8" s="18">
        <f>SUM(G9:G53)</f>
        <v>3049</v>
      </c>
      <c r="H8" s="18">
        <f>SUM(H9:H53)</f>
        <v>1237</v>
      </c>
    </row>
    <row r="9" spans="2:256" ht="13.5">
      <c r="B9" s="19" t="s">
        <v>8</v>
      </c>
      <c r="C9" s="20"/>
      <c r="D9" s="21">
        <f>SUM(E9:H9)</f>
        <v>1</v>
      </c>
      <c r="E9" s="22">
        <v>1</v>
      </c>
      <c r="F9" s="23" t="s">
        <v>55</v>
      </c>
      <c r="G9" s="23" t="s">
        <v>55</v>
      </c>
      <c r="H9" s="23" t="s">
        <v>55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2:256" ht="15" customHeight="1">
      <c r="B10" s="19" t="s">
        <v>9</v>
      </c>
      <c r="C10" s="20"/>
      <c r="D10" s="21">
        <f>SUM(E10:H10)</f>
        <v>12</v>
      </c>
      <c r="E10" s="22">
        <v>5</v>
      </c>
      <c r="F10" s="22">
        <v>6</v>
      </c>
      <c r="G10" s="22">
        <v>1</v>
      </c>
      <c r="H10" s="23" t="s">
        <v>55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2:256" ht="15" customHeight="1">
      <c r="B11" s="19" t="s">
        <v>10</v>
      </c>
      <c r="C11" s="20"/>
      <c r="D11" s="21">
        <f aca="true" t="shared" si="0" ref="D11:D53">SUM(E11:H11)</f>
        <v>344</v>
      </c>
      <c r="E11" s="22">
        <v>104</v>
      </c>
      <c r="F11" s="22">
        <v>96</v>
      </c>
      <c r="G11" s="22">
        <v>89</v>
      </c>
      <c r="H11" s="22">
        <v>55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2:256" ht="15" customHeight="1">
      <c r="B12" s="24" t="s">
        <v>56</v>
      </c>
      <c r="C12" s="20"/>
      <c r="D12" s="21">
        <f t="shared" si="0"/>
        <v>13</v>
      </c>
      <c r="E12" s="22">
        <v>13</v>
      </c>
      <c r="F12" s="23" t="s">
        <v>55</v>
      </c>
      <c r="G12" s="23" t="s">
        <v>55</v>
      </c>
      <c r="H12" s="23" t="s">
        <v>55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2:256" ht="15" customHeight="1">
      <c r="B13" s="19" t="s">
        <v>11</v>
      </c>
      <c r="C13" s="20"/>
      <c r="D13" s="21">
        <f t="shared" si="0"/>
        <v>60</v>
      </c>
      <c r="E13" s="22">
        <v>19</v>
      </c>
      <c r="F13" s="22">
        <v>14</v>
      </c>
      <c r="G13" s="22">
        <v>20</v>
      </c>
      <c r="H13" s="22">
        <v>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2:256" ht="15" customHeight="1">
      <c r="B14" s="19" t="s">
        <v>12</v>
      </c>
      <c r="C14" s="20"/>
      <c r="D14" s="21">
        <f t="shared" si="0"/>
        <v>1</v>
      </c>
      <c r="E14" s="22">
        <v>1</v>
      </c>
      <c r="F14" s="23" t="s">
        <v>55</v>
      </c>
      <c r="G14" s="23" t="s">
        <v>55</v>
      </c>
      <c r="H14" s="23" t="s">
        <v>55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2:256" ht="15" customHeight="1">
      <c r="B15" s="19" t="s">
        <v>13</v>
      </c>
      <c r="C15" s="20"/>
      <c r="D15" s="21">
        <f t="shared" si="0"/>
        <v>17</v>
      </c>
      <c r="E15" s="22">
        <v>13</v>
      </c>
      <c r="F15" s="22">
        <v>2</v>
      </c>
      <c r="G15" s="22">
        <v>2</v>
      </c>
      <c r="H15" s="23" t="s">
        <v>55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256" ht="15" customHeight="1">
      <c r="B16" s="19" t="s">
        <v>14</v>
      </c>
      <c r="C16" s="20"/>
      <c r="D16" s="21">
        <f t="shared" si="0"/>
        <v>510</v>
      </c>
      <c r="E16" s="22">
        <v>205</v>
      </c>
      <c r="F16" s="22">
        <v>133</v>
      </c>
      <c r="G16" s="22">
        <v>111</v>
      </c>
      <c r="H16" s="22">
        <v>61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2:256" ht="15" customHeight="1">
      <c r="B17" s="19" t="s">
        <v>15</v>
      </c>
      <c r="C17" s="20"/>
      <c r="D17" s="21">
        <f t="shared" si="0"/>
        <v>75</v>
      </c>
      <c r="E17" s="22">
        <v>19</v>
      </c>
      <c r="F17" s="22">
        <v>27</v>
      </c>
      <c r="G17" s="22">
        <v>23</v>
      </c>
      <c r="H17" s="22">
        <v>6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2:256" ht="15" customHeight="1">
      <c r="B18" s="19" t="s">
        <v>16</v>
      </c>
      <c r="C18" s="20"/>
      <c r="D18" s="21">
        <f t="shared" si="0"/>
        <v>678</v>
      </c>
      <c r="E18" s="22">
        <v>216</v>
      </c>
      <c r="F18" s="22">
        <v>181</v>
      </c>
      <c r="G18" s="22">
        <v>180</v>
      </c>
      <c r="H18" s="22">
        <v>101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2:256" ht="15" customHeight="1">
      <c r="B19" s="19" t="s">
        <v>17</v>
      </c>
      <c r="C19" s="20"/>
      <c r="D19" s="21">
        <f t="shared" si="0"/>
        <v>139</v>
      </c>
      <c r="E19" s="22">
        <v>61</v>
      </c>
      <c r="F19" s="22">
        <v>38</v>
      </c>
      <c r="G19" s="22">
        <v>32</v>
      </c>
      <c r="H19" s="22">
        <v>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2:256" ht="15" customHeight="1">
      <c r="B20" s="19" t="s">
        <v>18</v>
      </c>
      <c r="C20" s="20"/>
      <c r="D20" s="21">
        <f t="shared" si="0"/>
        <v>191</v>
      </c>
      <c r="E20" s="22">
        <v>49</v>
      </c>
      <c r="F20" s="22">
        <v>56</v>
      </c>
      <c r="G20" s="22">
        <v>66</v>
      </c>
      <c r="H20" s="22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2:256" ht="15" customHeight="1">
      <c r="B21" s="19" t="s">
        <v>19</v>
      </c>
      <c r="C21" s="20"/>
      <c r="D21" s="21">
        <f t="shared" si="0"/>
        <v>2719</v>
      </c>
      <c r="E21" s="22">
        <v>720</v>
      </c>
      <c r="F21" s="22">
        <v>798</v>
      </c>
      <c r="G21" s="22">
        <v>907</v>
      </c>
      <c r="H21" s="22">
        <v>294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256" ht="15" customHeight="1">
      <c r="B22" s="19" t="s">
        <v>20</v>
      </c>
      <c r="C22" s="20"/>
      <c r="D22" s="21">
        <f t="shared" si="0"/>
        <v>45</v>
      </c>
      <c r="E22" s="22">
        <v>14</v>
      </c>
      <c r="F22" s="22">
        <v>20</v>
      </c>
      <c r="G22" s="22">
        <v>10</v>
      </c>
      <c r="H22" s="22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2:256" ht="15" customHeight="1">
      <c r="B23" s="19" t="s">
        <v>21</v>
      </c>
      <c r="C23" s="20"/>
      <c r="D23" s="21">
        <f t="shared" si="0"/>
        <v>197</v>
      </c>
      <c r="E23" s="22">
        <v>65</v>
      </c>
      <c r="F23" s="22">
        <v>55</v>
      </c>
      <c r="G23" s="22">
        <v>48</v>
      </c>
      <c r="H23" s="22">
        <v>29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256" ht="15" customHeight="1">
      <c r="B24" s="19" t="s">
        <v>22</v>
      </c>
      <c r="C24" s="20"/>
      <c r="D24" s="21">
        <f t="shared" si="0"/>
        <v>171</v>
      </c>
      <c r="E24" s="22">
        <v>55</v>
      </c>
      <c r="F24" s="22">
        <v>56</v>
      </c>
      <c r="G24" s="22">
        <v>38</v>
      </c>
      <c r="H24" s="22">
        <v>22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256" ht="15" customHeight="1">
      <c r="B25" s="19" t="s">
        <v>23</v>
      </c>
      <c r="C25" s="20"/>
      <c r="D25" s="21">
        <f t="shared" si="0"/>
        <v>79</v>
      </c>
      <c r="E25" s="22">
        <v>25</v>
      </c>
      <c r="F25" s="22">
        <v>24</v>
      </c>
      <c r="G25" s="22">
        <v>21</v>
      </c>
      <c r="H25" s="22">
        <v>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2:256" ht="15" customHeight="1">
      <c r="B26" s="25" t="s">
        <v>24</v>
      </c>
      <c r="C26" s="20"/>
      <c r="D26" s="21">
        <f t="shared" si="0"/>
        <v>3</v>
      </c>
      <c r="E26" s="22">
        <v>2</v>
      </c>
      <c r="F26" s="22">
        <v>1</v>
      </c>
      <c r="G26" s="23" t="s">
        <v>55</v>
      </c>
      <c r="H26" s="23" t="s">
        <v>55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256" ht="15" customHeight="1">
      <c r="B27" s="19" t="s">
        <v>25</v>
      </c>
      <c r="C27" s="20"/>
      <c r="D27" s="21">
        <f t="shared" si="0"/>
        <v>57</v>
      </c>
      <c r="E27" s="22">
        <v>20</v>
      </c>
      <c r="F27" s="22">
        <v>16</v>
      </c>
      <c r="G27" s="22">
        <v>13</v>
      </c>
      <c r="H27" s="22">
        <v>8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2:256" ht="15" customHeight="1">
      <c r="B28" s="19" t="s">
        <v>26</v>
      </c>
      <c r="C28" s="20"/>
      <c r="D28" s="21">
        <f t="shared" si="0"/>
        <v>30</v>
      </c>
      <c r="E28" s="22">
        <v>12</v>
      </c>
      <c r="F28" s="22">
        <v>8</v>
      </c>
      <c r="G28" s="22">
        <v>7</v>
      </c>
      <c r="H28" s="22">
        <v>3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2:256" ht="15" customHeight="1">
      <c r="B29" s="19" t="s">
        <v>27</v>
      </c>
      <c r="C29" s="20"/>
      <c r="D29" s="21">
        <f t="shared" si="0"/>
        <v>15</v>
      </c>
      <c r="E29" s="22">
        <v>5</v>
      </c>
      <c r="F29" s="22">
        <v>6</v>
      </c>
      <c r="G29" s="22">
        <v>2</v>
      </c>
      <c r="H29" s="22">
        <v>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2:256" ht="15" customHeight="1">
      <c r="B30" s="19" t="s">
        <v>28</v>
      </c>
      <c r="C30" s="20"/>
      <c r="D30" s="21">
        <f t="shared" si="0"/>
        <v>4</v>
      </c>
      <c r="E30" s="22">
        <v>2</v>
      </c>
      <c r="F30" s="22">
        <v>1</v>
      </c>
      <c r="G30" s="22">
        <v>1</v>
      </c>
      <c r="H30" s="23" t="s">
        <v>55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2:256" ht="15" customHeight="1">
      <c r="B31" s="19" t="s">
        <v>29</v>
      </c>
      <c r="C31" s="20"/>
      <c r="D31" s="21">
        <f t="shared" si="0"/>
        <v>24</v>
      </c>
      <c r="E31" s="22">
        <v>9</v>
      </c>
      <c r="F31" s="22">
        <v>14</v>
      </c>
      <c r="G31" s="22">
        <v>1</v>
      </c>
      <c r="H31" s="23" t="s">
        <v>55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2:256" ht="15" customHeight="1">
      <c r="B32" s="26" t="s">
        <v>30</v>
      </c>
      <c r="C32" s="20"/>
      <c r="D32" s="21">
        <f t="shared" si="0"/>
        <v>8</v>
      </c>
      <c r="E32" s="22">
        <v>5</v>
      </c>
      <c r="F32" s="22">
        <v>3</v>
      </c>
      <c r="G32" s="23" t="s">
        <v>55</v>
      </c>
      <c r="H32" s="23" t="s">
        <v>55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2:256" ht="15" customHeight="1">
      <c r="B33" s="19" t="s">
        <v>31</v>
      </c>
      <c r="C33" s="20"/>
      <c r="D33" s="21">
        <f t="shared" si="0"/>
        <v>3</v>
      </c>
      <c r="E33" s="22">
        <v>2</v>
      </c>
      <c r="F33" s="23" t="s">
        <v>55</v>
      </c>
      <c r="G33" s="22">
        <v>1</v>
      </c>
      <c r="H33" s="23" t="s">
        <v>55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2:256" ht="15" customHeight="1">
      <c r="B34" s="19" t="s">
        <v>32</v>
      </c>
      <c r="C34" s="20"/>
      <c r="D34" s="21">
        <f t="shared" si="0"/>
        <v>27</v>
      </c>
      <c r="E34" s="22">
        <v>12</v>
      </c>
      <c r="F34" s="22">
        <v>8</v>
      </c>
      <c r="G34" s="22">
        <v>6</v>
      </c>
      <c r="H34" s="22">
        <v>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2:256" ht="15" customHeight="1">
      <c r="B35" s="19" t="s">
        <v>33</v>
      </c>
      <c r="C35" s="20"/>
      <c r="D35" s="21">
        <f t="shared" si="0"/>
        <v>8</v>
      </c>
      <c r="E35" s="22">
        <v>6</v>
      </c>
      <c r="F35" s="22">
        <v>2</v>
      </c>
      <c r="G35" s="23" t="s">
        <v>55</v>
      </c>
      <c r="H35" s="23" t="s">
        <v>55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2:256" ht="15" customHeight="1">
      <c r="B36" s="19" t="s">
        <v>34</v>
      </c>
      <c r="C36" s="20"/>
      <c r="D36" s="21">
        <f t="shared" si="0"/>
        <v>8</v>
      </c>
      <c r="E36" s="22">
        <v>3</v>
      </c>
      <c r="F36" s="23" t="s">
        <v>55</v>
      </c>
      <c r="G36" s="22">
        <v>4</v>
      </c>
      <c r="H36" s="23">
        <v>1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2:256" ht="15" customHeight="1">
      <c r="B37" s="19" t="s">
        <v>35</v>
      </c>
      <c r="C37" s="20"/>
      <c r="D37" s="21">
        <f t="shared" si="0"/>
        <v>89</v>
      </c>
      <c r="E37" s="22">
        <v>43</v>
      </c>
      <c r="F37" s="22">
        <v>23</v>
      </c>
      <c r="G37" s="22">
        <v>16</v>
      </c>
      <c r="H37" s="22">
        <v>7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2:256" ht="15" customHeight="1">
      <c r="B38" s="19" t="s">
        <v>36</v>
      </c>
      <c r="C38" s="20"/>
      <c r="D38" s="21">
        <f t="shared" si="0"/>
        <v>1611</v>
      </c>
      <c r="E38" s="22">
        <v>609</v>
      </c>
      <c r="F38" s="22">
        <v>349</v>
      </c>
      <c r="G38" s="22">
        <v>438</v>
      </c>
      <c r="H38" s="22">
        <v>215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2:256" ht="15" customHeight="1">
      <c r="B39" s="24" t="s">
        <v>37</v>
      </c>
      <c r="C39" s="20"/>
      <c r="D39" s="21">
        <f t="shared" si="0"/>
        <v>1</v>
      </c>
      <c r="E39" s="23">
        <v>1</v>
      </c>
      <c r="F39" s="23" t="s">
        <v>55</v>
      </c>
      <c r="G39" s="23" t="s">
        <v>55</v>
      </c>
      <c r="H39" s="23" t="s">
        <v>55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2:256" ht="15" customHeight="1">
      <c r="B40" s="19" t="s">
        <v>38</v>
      </c>
      <c r="C40" s="20"/>
      <c r="D40" s="21">
        <f t="shared" si="0"/>
        <v>219</v>
      </c>
      <c r="E40" s="22">
        <v>79</v>
      </c>
      <c r="F40" s="22">
        <v>68</v>
      </c>
      <c r="G40" s="22">
        <v>50</v>
      </c>
      <c r="H40" s="22">
        <v>22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2:256" ht="15" customHeight="1">
      <c r="B41" s="27" t="s">
        <v>57</v>
      </c>
      <c r="C41" s="28"/>
      <c r="D41" s="23" t="s">
        <v>55</v>
      </c>
      <c r="E41" s="23" t="s">
        <v>55</v>
      </c>
      <c r="F41" s="23" t="s">
        <v>55</v>
      </c>
      <c r="G41" s="23" t="s">
        <v>55</v>
      </c>
      <c r="H41" s="23" t="s">
        <v>55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2:256" ht="15" customHeight="1">
      <c r="B42" s="19" t="s">
        <v>39</v>
      </c>
      <c r="C42" s="20"/>
      <c r="D42" s="21">
        <f t="shared" si="0"/>
        <v>1185</v>
      </c>
      <c r="E42" s="22">
        <v>315</v>
      </c>
      <c r="F42" s="22">
        <v>380</v>
      </c>
      <c r="G42" s="22">
        <v>352</v>
      </c>
      <c r="H42" s="22">
        <v>138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2:256" ht="15" customHeight="1">
      <c r="B43" s="19" t="s">
        <v>40</v>
      </c>
      <c r="C43" s="20"/>
      <c r="D43" s="21">
        <f t="shared" si="0"/>
        <v>584</v>
      </c>
      <c r="E43" s="22">
        <v>174</v>
      </c>
      <c r="F43" s="22">
        <v>247</v>
      </c>
      <c r="G43" s="22">
        <v>139</v>
      </c>
      <c r="H43" s="22">
        <v>24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2:256" ht="15" customHeight="1">
      <c r="B44" s="19" t="s">
        <v>41</v>
      </c>
      <c r="C44" s="20"/>
      <c r="D44" s="21">
        <f t="shared" si="0"/>
        <v>119</v>
      </c>
      <c r="E44" s="23">
        <v>45</v>
      </c>
      <c r="F44" s="22">
        <v>40</v>
      </c>
      <c r="G44" s="22">
        <v>24</v>
      </c>
      <c r="H44" s="22">
        <v>10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2:256" ht="15" customHeight="1">
      <c r="B45" s="19" t="s">
        <v>42</v>
      </c>
      <c r="C45" s="20"/>
      <c r="D45" s="21">
        <f t="shared" si="0"/>
        <v>31</v>
      </c>
      <c r="E45" s="22">
        <v>7</v>
      </c>
      <c r="F45" s="22">
        <v>9</v>
      </c>
      <c r="G45" s="22">
        <v>11</v>
      </c>
      <c r="H45" s="22">
        <v>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2:256" ht="15" customHeight="1">
      <c r="B46" s="19" t="s">
        <v>43</v>
      </c>
      <c r="C46" s="20"/>
      <c r="D46" s="21">
        <f t="shared" si="0"/>
        <v>95</v>
      </c>
      <c r="E46" s="22">
        <v>43</v>
      </c>
      <c r="F46" s="22">
        <v>27</v>
      </c>
      <c r="G46" s="22">
        <v>23</v>
      </c>
      <c r="H46" s="22">
        <v>2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2:256" ht="15" customHeight="1">
      <c r="B47" s="19" t="s">
        <v>44</v>
      </c>
      <c r="C47" s="20"/>
      <c r="D47" s="21">
        <f t="shared" si="0"/>
        <v>210</v>
      </c>
      <c r="E47" s="22">
        <v>50</v>
      </c>
      <c r="F47" s="22">
        <v>27</v>
      </c>
      <c r="G47" s="22">
        <v>91</v>
      </c>
      <c r="H47" s="22">
        <v>42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2:256" ht="15" customHeight="1">
      <c r="B48" s="26" t="s">
        <v>45</v>
      </c>
      <c r="C48" s="20"/>
      <c r="D48" s="21">
        <f t="shared" si="0"/>
        <v>1318</v>
      </c>
      <c r="E48" s="22">
        <v>531</v>
      </c>
      <c r="F48" s="22">
        <v>431</v>
      </c>
      <c r="G48" s="22">
        <v>236</v>
      </c>
      <c r="H48" s="22">
        <v>120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2:256" ht="15" customHeight="1">
      <c r="B49" s="24" t="s">
        <v>46</v>
      </c>
      <c r="C49" s="20"/>
      <c r="D49" s="21">
        <f t="shared" si="0"/>
        <v>369</v>
      </c>
      <c r="E49" s="22">
        <v>126</v>
      </c>
      <c r="F49" s="22">
        <v>141</v>
      </c>
      <c r="G49" s="22">
        <v>81</v>
      </c>
      <c r="H49" s="22">
        <v>21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2:256" ht="15" customHeight="1">
      <c r="B50" s="19" t="s">
        <v>47</v>
      </c>
      <c r="C50" s="20"/>
      <c r="D50" s="21">
        <f t="shared" si="0"/>
        <v>1</v>
      </c>
      <c r="E50" s="22">
        <v>1</v>
      </c>
      <c r="F50" s="23" t="s">
        <v>55</v>
      </c>
      <c r="G50" s="23" t="s">
        <v>55</v>
      </c>
      <c r="H50" s="23" t="s">
        <v>55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2:256" ht="15" customHeight="1">
      <c r="B51" s="19" t="s">
        <v>58</v>
      </c>
      <c r="C51" s="20"/>
      <c r="D51" s="29" t="s">
        <v>59</v>
      </c>
      <c r="E51" s="23" t="s">
        <v>59</v>
      </c>
      <c r="F51" s="23" t="s">
        <v>59</v>
      </c>
      <c r="G51" s="23" t="s">
        <v>59</v>
      </c>
      <c r="H51" s="23" t="s">
        <v>59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2:256" ht="15" customHeight="1">
      <c r="B52" s="19" t="s">
        <v>48</v>
      </c>
      <c r="C52" s="20"/>
      <c r="D52" s="21">
        <f t="shared" si="0"/>
        <v>18</v>
      </c>
      <c r="E52" s="22">
        <v>4</v>
      </c>
      <c r="F52" s="22">
        <v>5</v>
      </c>
      <c r="G52" s="22">
        <v>5</v>
      </c>
      <c r="H52" s="22">
        <v>4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5" customHeight="1">
      <c r="A53" s="30"/>
      <c r="B53" s="31" t="s">
        <v>49</v>
      </c>
      <c r="C53" s="32"/>
      <c r="D53" s="33">
        <f t="shared" si="0"/>
        <v>9</v>
      </c>
      <c r="E53" s="34">
        <v>9</v>
      </c>
      <c r="F53" s="35" t="s">
        <v>59</v>
      </c>
      <c r="G53" s="35" t="s">
        <v>59</v>
      </c>
      <c r="H53" s="35" t="s">
        <v>59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2:8" ht="13.5" customHeight="1">
      <c r="B54" s="36"/>
      <c r="C54" s="37"/>
      <c r="D54" s="37"/>
      <c r="E54" s="37"/>
      <c r="F54" s="37"/>
      <c r="H54" s="38" t="s">
        <v>60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2003-05-02T05:23:47Z</dcterms:created>
  <dcterms:modified xsi:type="dcterms:W3CDTF">2003-05-02T05:24:20Z</dcterms:modified>
  <cp:category/>
  <cp:version/>
  <cp:contentType/>
  <cp:contentStatus/>
</cp:coreProperties>
</file>