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0202" sheetId="1" r:id="rId1"/>
  </sheets>
  <definedNames>
    <definedName name="_xlnm.Print_Area" localSheetId="0">'h01040202'!$A$1:$I$24</definedName>
  </definedNames>
  <calcPr fullCalcOnLoad="1"/>
</workbook>
</file>

<file path=xl/sharedStrings.xml><?xml version="1.0" encoding="utf-8"?>
<sst xmlns="http://schemas.openxmlformats.org/spreadsheetml/2006/main" count="29" uniqueCount="27">
  <si>
    <t>区　　　　分</t>
  </si>
  <si>
    <t>世 帯 数</t>
  </si>
  <si>
    <t>平 均 年 齢（歳）</t>
  </si>
  <si>
    <t>総   数</t>
  </si>
  <si>
    <t>男</t>
  </si>
  <si>
    <t>女</t>
  </si>
  <si>
    <t>総 数</t>
  </si>
  <si>
    <t>平　成　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</si>
  <si>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</si>
  <si>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</si>
  <si>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</si>
  <si>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</si>
  <si>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</si>
  <si>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</si>
  <si>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</si>
  <si>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</si>
  <si>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</si>
  <si>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10月末</t>
  </si>
  <si>
    <t>11月末</t>
  </si>
  <si>
    <t>12月末</t>
  </si>
  <si>
    <t>２-２  住民基本台帳人口</t>
  </si>
  <si>
    <t>（各年３月31日現在）</t>
  </si>
  <si>
    <t>人       口</t>
  </si>
  <si>
    <t xml:space="preserve">11 年 </t>
  </si>
  <si>
    <t xml:space="preserve"> </t>
  </si>
  <si>
    <t>平成16年</t>
  </si>
  <si>
    <t>資料：政策推進室　統計担当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</si>
</sst>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  <numFmt numFmtId="198" formatCode="_ * #,##0_ ;_ * &quot;△&quot;#,##0_ ;_ * &quot;-&quot;_ ;_ @_ "/>
    <numFmt numFmtId="199" formatCode="#,##0.0000000000000_ "/>
    <numFmt numFmtId="200" formatCode="#,##0.00_ "/>
    <numFmt numFmtId="201" formatCode="#,##0\ "/>
    <numFmt numFmtId="202" formatCode="0_);[Red]\(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181" fontId="9" fillId="0" borderId="6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/>
    </xf>
    <xf numFmtId="181" fontId="9" fillId="0" borderId="0" xfId="0" applyNumberFormat="1" applyFont="1" applyAlignment="1">
      <alignment/>
    </xf>
    <xf numFmtId="181" fontId="9" fillId="0" borderId="7" xfId="0" applyNumberFormat="1" applyFont="1" applyBorder="1" applyAlignment="1">
      <alignment/>
    </xf>
    <xf numFmtId="18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184" fontId="9" fillId="0" borderId="0" xfId="0" applyNumberFormat="1" applyFont="1" applyBorder="1" applyAlignment="1">
      <alignment/>
    </xf>
    <xf numFmtId="181" fontId="9" fillId="0" borderId="7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8" xfId="0" applyNumberFormat="1" applyFont="1" applyBorder="1" applyAlignment="1">
      <alignment horizontal="right"/>
    </xf>
    <xf numFmtId="0" fontId="9" fillId="0" borderId="8" xfId="0" applyNumberFormat="1" applyFont="1" applyBorder="1" applyAlignment="1">
      <alignment horizontal="left"/>
    </xf>
    <xf numFmtId="181" fontId="9" fillId="0" borderId="9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184" fontId="9" fillId="0" borderId="10" xfId="0" applyNumberFormat="1" applyFont="1" applyBorder="1" applyAlignment="1">
      <alignment vertical="center"/>
    </xf>
    <xf numFmtId="184" fontId="9" fillId="0" borderId="1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8.69921875" style="2" customWidth="1"/>
    <col min="2" max="2" width="9.5" style="2" customWidth="1"/>
    <col min="3" max="4" width="11.59765625" style="2" customWidth="1"/>
    <col min="5" max="6" width="10.59765625" style="2" customWidth="1"/>
    <col min="7" max="9" width="7.59765625" style="2" customWidth="1"/>
    <col min="10" max="16384" width="10.69921875" style="2" customWidth="1"/>
  </cols>
  <sheetData>
    <row r="1" ht="16.5" customHeight="1">
      <c r="A1" s="1" t="s">
        <v>20</v>
      </c>
    </row>
    <row r="2" spans="8:9" ht="15" customHeight="1">
      <c r="H2" s="3"/>
      <c r="I2" s="4" t="s">
        <v>21</v>
      </c>
    </row>
    <row r="3" spans="1:9" ht="17.25" customHeight="1">
      <c r="A3" s="39" t="s">
        <v>0</v>
      </c>
      <c r="B3" s="40"/>
      <c r="C3" s="37" t="s">
        <v>1</v>
      </c>
      <c r="D3" s="5" t="s">
        <v>22</v>
      </c>
      <c r="E3" s="6"/>
      <c r="F3" s="6"/>
      <c r="G3" s="7" t="s">
        <v>2</v>
      </c>
      <c r="H3" s="6"/>
      <c r="I3" s="6"/>
    </row>
    <row r="4" spans="1:9" ht="17.25" customHeight="1">
      <c r="A4" s="41"/>
      <c r="B4" s="42"/>
      <c r="C4" s="38"/>
      <c r="D4" s="8" t="s">
        <v>3</v>
      </c>
      <c r="E4" s="8" t="s">
        <v>4</v>
      </c>
      <c r="F4" s="8" t="s">
        <v>5</v>
      </c>
      <c r="G4" s="8" t="s">
        <v>6</v>
      </c>
      <c r="H4" s="8" t="s">
        <v>4</v>
      </c>
      <c r="I4" s="9" t="s">
        <v>5</v>
      </c>
    </row>
    <row r="5" spans="1:9" ht="13.5">
      <c r="A5" s="10" t="s">
        <v>7</v>
      </c>
      <c r="B5" s="11" t="s">
        <v>23</v>
      </c>
      <c r="C5" s="12">
        <v>169603</v>
      </c>
      <c r="D5" s="13">
        <v>472898</v>
      </c>
      <c r="E5" s="14">
        <v>229703</v>
      </c>
      <c r="F5" s="14">
        <v>243195</v>
      </c>
      <c r="G5" s="15">
        <v>39.1</v>
      </c>
      <c r="H5" s="15">
        <v>37.8</v>
      </c>
      <c r="I5" s="15">
        <v>40.4</v>
      </c>
    </row>
    <row r="6" spans="1:9" ht="13.5">
      <c r="A6" s="10"/>
      <c r="B6" s="11">
        <v>12</v>
      </c>
      <c r="C6" s="12">
        <v>172099</v>
      </c>
      <c r="D6" s="13">
        <v>474621</v>
      </c>
      <c r="E6" s="14">
        <v>230435</v>
      </c>
      <c r="F6" s="14">
        <v>244186</v>
      </c>
      <c r="G6" s="15">
        <v>39.4</v>
      </c>
      <c r="H6" s="15">
        <v>38.05</v>
      </c>
      <c r="I6" s="15">
        <v>40.7</v>
      </c>
    </row>
    <row r="7" spans="1:9" ht="13.5">
      <c r="A7" s="10"/>
      <c r="B7" s="11">
        <v>13</v>
      </c>
      <c r="C7" s="12">
        <v>174258</v>
      </c>
      <c r="D7" s="13">
        <v>475757</v>
      </c>
      <c r="E7" s="14">
        <v>230813</v>
      </c>
      <c r="F7" s="14">
        <v>244944</v>
      </c>
      <c r="G7" s="15">
        <v>39.7</v>
      </c>
      <c r="H7" s="15">
        <v>38.4</v>
      </c>
      <c r="I7" s="15">
        <v>41</v>
      </c>
    </row>
    <row r="8" spans="1:9" ht="13.5">
      <c r="A8" s="10"/>
      <c r="B8" s="11">
        <v>14</v>
      </c>
      <c r="C8" s="12">
        <v>179186</v>
      </c>
      <c r="D8" s="16">
        <f>SUM(E8:F8)</f>
        <v>475892</v>
      </c>
      <c r="E8" s="16">
        <v>230709</v>
      </c>
      <c r="F8" s="16">
        <v>245183</v>
      </c>
      <c r="G8" s="15">
        <v>40.1</v>
      </c>
      <c r="H8" s="15">
        <v>38.7</v>
      </c>
      <c r="I8" s="15">
        <v>41.4</v>
      </c>
    </row>
    <row r="9" spans="1:9" ht="13.5">
      <c r="A9" s="10"/>
      <c r="B9" s="11">
        <v>15</v>
      </c>
      <c r="C9" s="17">
        <v>178529</v>
      </c>
      <c r="D9" s="16">
        <v>476939</v>
      </c>
      <c r="E9" s="16">
        <v>231256</v>
      </c>
      <c r="F9" s="16">
        <v>245683</v>
      </c>
      <c r="G9" s="18">
        <v>40.37</v>
      </c>
      <c r="H9" s="18">
        <v>38.93</v>
      </c>
      <c r="I9" s="18">
        <v>41.73</v>
      </c>
    </row>
    <row r="10" spans="1:9" ht="13.5">
      <c r="A10" s="10"/>
      <c r="B10" s="19">
        <v>16</v>
      </c>
      <c r="C10" s="17">
        <f>C14</f>
        <v>180432</v>
      </c>
      <c r="D10" s="13">
        <f>D14</f>
        <v>477009</v>
      </c>
      <c r="E10" s="13">
        <f>E14</f>
        <v>231014</v>
      </c>
      <c r="F10" s="13">
        <f>F14</f>
        <v>245995</v>
      </c>
      <c r="G10" s="20">
        <f>G15</f>
        <v>40.71</v>
      </c>
      <c r="H10" s="20">
        <f>H15</f>
        <v>39.25</v>
      </c>
      <c r="I10" s="20">
        <f>I15</f>
        <v>42.09</v>
      </c>
    </row>
    <row r="11" spans="1:9" ht="13.5">
      <c r="A11" s="10"/>
      <c r="B11" s="11"/>
      <c r="C11" s="12"/>
      <c r="D11" s="13" t="s">
        <v>24</v>
      </c>
      <c r="E11" s="14"/>
      <c r="F11" s="14"/>
      <c r="G11" s="15"/>
      <c r="H11" s="15"/>
      <c r="I11" s="15"/>
    </row>
    <row r="12" spans="1:9" ht="13.5">
      <c r="A12" s="10" t="s">
        <v>25</v>
      </c>
      <c r="B12" s="11" t="s">
        <v>8</v>
      </c>
      <c r="C12" s="21">
        <v>180042</v>
      </c>
      <c r="D12" s="22">
        <f aca="true" t="shared" si="0" ref="D12:D23">E12+F12</f>
        <v>477652</v>
      </c>
      <c r="E12" s="23">
        <v>231474</v>
      </c>
      <c r="F12" s="22">
        <v>246178</v>
      </c>
      <c r="G12" s="24">
        <v>40.62</v>
      </c>
      <c r="H12" s="25">
        <v>39.16</v>
      </c>
      <c r="I12" s="24">
        <v>41.98</v>
      </c>
    </row>
    <row r="13" spans="1:9" ht="13.5">
      <c r="A13" s="10"/>
      <c r="B13" s="11" t="s">
        <v>9</v>
      </c>
      <c r="C13" s="21">
        <v>180156</v>
      </c>
      <c r="D13" s="22">
        <f t="shared" si="0"/>
        <v>477607</v>
      </c>
      <c r="E13" s="23">
        <v>231440</v>
      </c>
      <c r="F13" s="23">
        <v>246167</v>
      </c>
      <c r="G13" s="24">
        <v>40.65</v>
      </c>
      <c r="H13" s="25">
        <v>39.19</v>
      </c>
      <c r="I13" s="25">
        <v>42.02</v>
      </c>
    </row>
    <row r="14" spans="1:11" ht="13.5">
      <c r="A14" s="10"/>
      <c r="B14" s="11" t="s">
        <v>10</v>
      </c>
      <c r="C14" s="21">
        <v>180432</v>
      </c>
      <c r="D14" s="22">
        <f t="shared" si="0"/>
        <v>477009</v>
      </c>
      <c r="E14" s="23">
        <v>231014</v>
      </c>
      <c r="F14" s="23">
        <v>245995</v>
      </c>
      <c r="G14" s="24">
        <v>40.71</v>
      </c>
      <c r="H14" s="25">
        <v>39.26</v>
      </c>
      <c r="I14" s="25">
        <v>42.08</v>
      </c>
      <c r="K14" s="26"/>
    </row>
    <row r="15" spans="1:9" ht="13.5">
      <c r="A15" s="10"/>
      <c r="B15" s="11" t="s">
        <v>11</v>
      </c>
      <c r="C15" s="21">
        <v>180811</v>
      </c>
      <c r="D15" s="22">
        <f t="shared" si="0"/>
        <v>477338</v>
      </c>
      <c r="E15" s="23">
        <v>231227</v>
      </c>
      <c r="F15" s="23">
        <v>246111</v>
      </c>
      <c r="G15" s="24">
        <v>40.71</v>
      </c>
      <c r="H15" s="25">
        <v>39.25</v>
      </c>
      <c r="I15" s="25">
        <v>42.09</v>
      </c>
    </row>
    <row r="16" spans="1:9" ht="13.5">
      <c r="A16" s="10"/>
      <c r="B16" s="11" t="s">
        <v>12</v>
      </c>
      <c r="C16" s="21">
        <v>180963</v>
      </c>
      <c r="D16" s="22">
        <f t="shared" si="0"/>
        <v>477374</v>
      </c>
      <c r="E16" s="23">
        <v>231231</v>
      </c>
      <c r="F16" s="23">
        <v>246143</v>
      </c>
      <c r="G16" s="24">
        <v>40.74</v>
      </c>
      <c r="H16" s="25">
        <v>39.28</v>
      </c>
      <c r="I16" s="25">
        <v>42.11</v>
      </c>
    </row>
    <row r="17" spans="1:9" ht="13.5">
      <c r="A17" s="10"/>
      <c r="B17" s="11" t="s">
        <v>13</v>
      </c>
      <c r="C17" s="21">
        <v>181139</v>
      </c>
      <c r="D17" s="22">
        <f t="shared" si="0"/>
        <v>477395</v>
      </c>
      <c r="E17" s="23">
        <v>231173</v>
      </c>
      <c r="F17" s="23">
        <v>246222</v>
      </c>
      <c r="G17" s="24">
        <v>40.77</v>
      </c>
      <c r="H17" s="25">
        <v>39.31</v>
      </c>
      <c r="I17" s="25">
        <v>42.14</v>
      </c>
    </row>
    <row r="18" spans="1:9" ht="18" customHeight="1">
      <c r="A18" s="10"/>
      <c r="B18" s="11" t="s">
        <v>14</v>
      </c>
      <c r="C18" s="21">
        <v>181272</v>
      </c>
      <c r="D18" s="22">
        <f t="shared" si="0"/>
        <v>477536</v>
      </c>
      <c r="E18" s="23">
        <v>231253</v>
      </c>
      <c r="F18" s="23">
        <v>246283</v>
      </c>
      <c r="G18" s="24">
        <v>40.79</v>
      </c>
      <c r="H18" s="25">
        <v>39.33</v>
      </c>
      <c r="I18" s="25">
        <v>42.16</v>
      </c>
    </row>
    <row r="19" spans="1:9" ht="13.5">
      <c r="A19" s="10"/>
      <c r="B19" s="11" t="s">
        <v>15</v>
      </c>
      <c r="C19" s="21">
        <v>181380</v>
      </c>
      <c r="D19" s="22">
        <f t="shared" si="0"/>
        <v>477580</v>
      </c>
      <c r="E19" s="23">
        <v>231237</v>
      </c>
      <c r="F19" s="23">
        <v>246343</v>
      </c>
      <c r="G19" s="24">
        <v>40.81</v>
      </c>
      <c r="H19" s="25">
        <v>39.35</v>
      </c>
      <c r="I19" s="25">
        <v>42.19</v>
      </c>
    </row>
    <row r="20" spans="1:9" ht="13.5">
      <c r="A20" s="10"/>
      <c r="B20" s="11" t="s">
        <v>16</v>
      </c>
      <c r="C20" s="21">
        <v>181501</v>
      </c>
      <c r="D20" s="22">
        <f t="shared" si="0"/>
        <v>477680</v>
      </c>
      <c r="E20" s="23">
        <v>231295</v>
      </c>
      <c r="F20" s="23">
        <v>246385</v>
      </c>
      <c r="G20" s="24">
        <v>40.84</v>
      </c>
      <c r="H20" s="25">
        <v>39.37</v>
      </c>
      <c r="I20" s="25">
        <v>42.22</v>
      </c>
    </row>
    <row r="21" spans="1:9" ht="13.5">
      <c r="A21" s="10"/>
      <c r="B21" s="11" t="s">
        <v>17</v>
      </c>
      <c r="C21" s="21">
        <v>181688</v>
      </c>
      <c r="D21" s="22">
        <f t="shared" si="0"/>
        <v>477797</v>
      </c>
      <c r="E21" s="23">
        <v>231367</v>
      </c>
      <c r="F21" s="23">
        <v>246430</v>
      </c>
      <c r="G21" s="24">
        <v>40.86</v>
      </c>
      <c r="H21" s="25">
        <v>39.39</v>
      </c>
      <c r="I21" s="25">
        <v>42.24</v>
      </c>
    </row>
    <row r="22" spans="1:9" ht="13.5">
      <c r="A22" s="10"/>
      <c r="B22" s="11" t="s">
        <v>18</v>
      </c>
      <c r="C22" s="21">
        <v>181839</v>
      </c>
      <c r="D22" s="22">
        <f t="shared" si="0"/>
        <v>477760</v>
      </c>
      <c r="E22" s="23">
        <v>231346</v>
      </c>
      <c r="F22" s="23">
        <v>246414</v>
      </c>
      <c r="G22" s="24">
        <v>40.88</v>
      </c>
      <c r="H22" s="25">
        <v>39.41</v>
      </c>
      <c r="I22" s="25">
        <v>42.26</v>
      </c>
    </row>
    <row r="23" spans="1:9" ht="13.5">
      <c r="A23" s="27"/>
      <c r="B23" s="28" t="s">
        <v>19</v>
      </c>
      <c r="C23" s="29">
        <v>181887</v>
      </c>
      <c r="D23" s="30">
        <f t="shared" si="0"/>
        <v>477740</v>
      </c>
      <c r="E23" s="30">
        <v>231318</v>
      </c>
      <c r="F23" s="31">
        <v>246422</v>
      </c>
      <c r="G23" s="32">
        <v>40.9</v>
      </c>
      <c r="H23" s="32">
        <v>39.43</v>
      </c>
      <c r="I23" s="33">
        <v>42.29</v>
      </c>
    </row>
    <row r="24" spans="1:9" ht="14.25" customHeight="1">
      <c r="A24" s="34"/>
      <c r="B24" s="34"/>
      <c r="C24" s="34"/>
      <c r="D24" s="34"/>
      <c r="E24" s="34"/>
      <c r="F24" s="34"/>
      <c r="H24" s="35"/>
      <c r="I24" s="36" t="s">
        <v>26</v>
      </c>
    </row>
  </sheetData>
  <mergeCells count="2">
    <mergeCell ref="C3:C4"/>
    <mergeCell ref="A3:B4"/>
  </mergeCells>
  <printOptions/>
  <pageMargins left="0.5118110236220472" right="0.3937007874015748" top="0.64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2005-03-10T00:28:33Z</cp:lastPrinted>
  <dcterms:created xsi:type="dcterms:W3CDTF">2005-02-23T07:57:51Z</dcterms:created>
  <dcterms:modified xsi:type="dcterms:W3CDTF">2008-07-02T00:12:43Z</dcterms:modified>
  <cp:category/>
  <cp:version/>
  <cp:contentType/>
  <cp:contentStatus/>
</cp:coreProperties>
</file>