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208" sheetId="1" r:id="rId1"/>
  </sheets>
  <externalReferences>
    <externalReference r:id="rId4"/>
  </externalReferences>
  <definedNames>
    <definedName name="_xlnm.Print_Area" localSheetId="0">'h01040208'!$A$1:$J$56</definedName>
  </definedNames>
  <calcPr fullCalcOnLoad="1"/>
</workbook>
</file>

<file path=xl/sharedStrings.xml><?xml version="1.0" encoding="utf-8"?>
<sst xmlns="http://schemas.openxmlformats.org/spreadsheetml/2006/main" count="67" uniqueCount="61">
  <si>
    <t>区    分</t>
  </si>
  <si>
    <t>転　　　入</t>
  </si>
  <si>
    <t>転　　　出</t>
  </si>
  <si>
    <t>総  数</t>
  </si>
  <si>
    <t>男</t>
  </si>
  <si>
    <t>女</t>
  </si>
  <si>
    <t>計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</si>
  <si>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</si>
  <si>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</si>
  <si>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</si>
  <si>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</si>
  <si>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</si>
  <si>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</si>
  <si>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</si>
  <si>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</si>
  <si>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</si>
  <si>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</si>
  <si>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</si>
  <si>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</si>
  <si>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</si>
  <si>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</si>
  <si>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</si>
  <si>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</si>
  <si>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</si>
  <si>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</si>
  <si>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</si>
  <si>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</si>
  <si>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</si>
  <si>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</si>
  <si>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</si>
  <si>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</si>
  <si>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</si>
  <si>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</si>
  <si>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</si>
  <si>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</si>
  <si>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</si>
  <si>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</si>
  <si>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</si>
  <si>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</si>
  <si>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</si>
  <si>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</si>
  <si>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</si>
  <si>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</si>
  <si>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</si>
  <si>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</si>
  <si>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</si>
  <si>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</si>
  <si>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</si>
  <si>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</si>
  <si>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</si>
  <si>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</si>
  <si>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</si>
  <si>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</si>
  <si>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</si>
  <si>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国    外</t>
  </si>
  <si>
    <t>注）住民基本台帳届出数による。</t>
  </si>
  <si>
    <t>２－８  社会動態（転出入）</t>
  </si>
  <si>
    <t>（平成16年１月～12月）</t>
  </si>
  <si>
    <t>転 入 超 過 数</t>
  </si>
  <si>
    <t xml:space="preserve"> </t>
  </si>
  <si>
    <t>資料：政策推進室　統計担当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</si>
</sst>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198" fontId="9" fillId="0" borderId="7" xfId="0" applyNumberFormat="1" applyFont="1" applyBorder="1" applyAlignment="1">
      <alignment/>
    </xf>
    <xf numFmtId="198" fontId="9" fillId="0" borderId="0" xfId="0" applyNumberFormat="1" applyFont="1" applyBorder="1" applyAlignment="1">
      <alignment/>
    </xf>
    <xf numFmtId="198" fontId="9" fillId="0" borderId="8" xfId="0" applyNumberFormat="1" applyFont="1" applyBorder="1" applyAlignment="1">
      <alignment/>
    </xf>
    <xf numFmtId="198" fontId="9" fillId="0" borderId="0" xfId="0" applyNumberFormat="1" applyFont="1" applyAlignment="1">
      <alignment/>
    </xf>
    <xf numFmtId="19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98" fontId="9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198" fontId="9" fillId="0" borderId="0" xfId="0" applyNumberFormat="1" applyFont="1" applyAlignment="1">
      <alignment horizontal="right"/>
    </xf>
    <xf numFmtId="3" fontId="9" fillId="0" borderId="9" xfId="0" applyNumberFormat="1" applyFont="1" applyBorder="1" applyAlignment="1">
      <alignment horizontal="center"/>
    </xf>
    <xf numFmtId="198" fontId="9" fillId="0" borderId="10" xfId="0" applyNumberFormat="1" applyFont="1" applyBorder="1" applyAlignment="1">
      <alignment/>
    </xf>
    <xf numFmtId="198" fontId="9" fillId="0" borderId="9" xfId="0" applyNumberFormat="1" applyFont="1" applyBorder="1" applyAlignment="1">
      <alignment/>
    </xf>
    <xf numFmtId="0" fontId="9" fillId="0" borderId="11" xfId="0" applyFont="1" applyBorder="1" applyAlignment="1">
      <alignment/>
    </xf>
    <xf numFmtId="198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8.59765625" style="2" customWidth="1"/>
    <col min="3" max="4" width="7.69921875" style="2" customWidth="1"/>
    <col min="5" max="5" width="8.59765625" style="2" customWidth="1"/>
    <col min="6" max="7" width="7.69921875" style="2" customWidth="1"/>
    <col min="8" max="8" width="9.5" style="2" bestFit="1" customWidth="1"/>
    <col min="9" max="10" width="7.8984375" style="2" customWidth="1"/>
    <col min="11" max="248" width="10.69921875" style="2" customWidth="1"/>
    <col min="249" max="16384" width="10.69921875" style="3" customWidth="1"/>
  </cols>
  <sheetData>
    <row r="1" ht="16.5" customHeight="1">
      <c r="A1" s="1" t="s">
        <v>56</v>
      </c>
    </row>
    <row r="2" spans="1:10" ht="14.25" customHeight="1">
      <c r="A2" s="3"/>
      <c r="H2" s="4"/>
      <c r="I2" s="4"/>
      <c r="J2" s="5" t="s">
        <v>57</v>
      </c>
    </row>
    <row r="3" spans="1:10" ht="17.25" customHeight="1">
      <c r="A3" s="31" t="s">
        <v>0</v>
      </c>
      <c r="B3" s="6" t="s">
        <v>1</v>
      </c>
      <c r="C3" s="7"/>
      <c r="D3" s="8"/>
      <c r="E3" s="9" t="s">
        <v>2</v>
      </c>
      <c r="F3" s="9"/>
      <c r="G3" s="9"/>
      <c r="H3" s="33" t="s">
        <v>58</v>
      </c>
      <c r="I3" s="34"/>
      <c r="J3" s="34"/>
    </row>
    <row r="4" spans="1:10" ht="17.25" customHeight="1">
      <c r="A4" s="32"/>
      <c r="B4" s="10" t="s">
        <v>3</v>
      </c>
      <c r="C4" s="10" t="s">
        <v>4</v>
      </c>
      <c r="D4" s="10" t="s">
        <v>5</v>
      </c>
      <c r="E4" s="10" t="s">
        <v>3</v>
      </c>
      <c r="F4" s="10" t="s">
        <v>4</v>
      </c>
      <c r="G4" s="10" t="s">
        <v>5</v>
      </c>
      <c r="H4" s="10" t="s">
        <v>3</v>
      </c>
      <c r="I4" s="10" t="s">
        <v>4</v>
      </c>
      <c r="J4" s="11" t="s">
        <v>5</v>
      </c>
    </row>
    <row r="5" spans="1:10" ht="17.25" customHeight="1">
      <c r="A5" s="12" t="s">
        <v>6</v>
      </c>
      <c r="B5" s="13">
        <f aca="true" t="shared" si="0" ref="B5:G5">SUM(B7:B54)</f>
        <v>13389</v>
      </c>
      <c r="C5" s="14">
        <f t="shared" si="0"/>
        <v>7261</v>
      </c>
      <c r="D5" s="14">
        <f t="shared" si="0"/>
        <v>6128</v>
      </c>
      <c r="E5" s="14">
        <f t="shared" si="0"/>
        <v>14536</v>
      </c>
      <c r="F5" s="14">
        <f t="shared" si="0"/>
        <v>7943</v>
      </c>
      <c r="G5" s="14">
        <f t="shared" si="0"/>
        <v>6593</v>
      </c>
      <c r="H5" s="14">
        <f>SUM(H7:H54)</f>
        <v>-1147</v>
      </c>
      <c r="I5" s="14">
        <f>SUM(I7:I54)</f>
        <v>-682</v>
      </c>
      <c r="J5" s="14">
        <f>SUM(J7:J54)</f>
        <v>-465</v>
      </c>
    </row>
    <row r="6" spans="2:10" ht="13.5" customHeight="1">
      <c r="B6" s="15"/>
      <c r="C6" s="16"/>
      <c r="D6" s="16"/>
      <c r="E6" s="16"/>
      <c r="F6" s="16"/>
      <c r="G6" s="16"/>
      <c r="H6" s="16"/>
      <c r="I6" s="17"/>
      <c r="J6" s="17"/>
    </row>
    <row r="7" spans="1:10" ht="12.75" customHeight="1">
      <c r="A7" s="18" t="s">
        <v>7</v>
      </c>
      <c r="B7" s="15">
        <f aca="true" t="shared" si="1" ref="B7:B29">SUM(C7:D7)</f>
        <v>78</v>
      </c>
      <c r="C7" s="19">
        <v>39</v>
      </c>
      <c r="D7" s="19">
        <v>39</v>
      </c>
      <c r="E7" s="16">
        <f aca="true" t="shared" si="2" ref="E7:E38">SUM(F7:G7)</f>
        <v>121</v>
      </c>
      <c r="F7" s="19">
        <v>77</v>
      </c>
      <c r="G7" s="19">
        <v>44</v>
      </c>
      <c r="H7" s="14">
        <f>B7-E7</f>
        <v>-43</v>
      </c>
      <c r="I7" s="14">
        <f>C7-F7</f>
        <v>-38</v>
      </c>
      <c r="J7" s="14">
        <f>D7-G7</f>
        <v>-5</v>
      </c>
    </row>
    <row r="8" spans="1:10" ht="12.75" customHeight="1">
      <c r="A8" s="18" t="s">
        <v>8</v>
      </c>
      <c r="B8" s="15">
        <f t="shared" si="1"/>
        <v>8</v>
      </c>
      <c r="C8" s="19">
        <v>4</v>
      </c>
      <c r="D8" s="19">
        <v>4</v>
      </c>
      <c r="E8" s="16">
        <f t="shared" si="2"/>
        <v>19</v>
      </c>
      <c r="F8" s="19">
        <v>9</v>
      </c>
      <c r="G8" s="19">
        <v>10</v>
      </c>
      <c r="H8" s="14">
        <f aca="true" t="shared" si="3" ref="H8:H54">B8-E8</f>
        <v>-11</v>
      </c>
      <c r="I8" s="14">
        <f aca="true" t="shared" si="4" ref="I8:I54">C8-F8</f>
        <v>-5</v>
      </c>
      <c r="J8" s="14">
        <f aca="true" t="shared" si="5" ref="J8:J54">D8-G8</f>
        <v>-6</v>
      </c>
    </row>
    <row r="9" spans="1:10" ht="12.75" customHeight="1">
      <c r="A9" s="18" t="s">
        <v>9</v>
      </c>
      <c r="B9" s="15">
        <f t="shared" si="1"/>
        <v>11</v>
      </c>
      <c r="C9" s="19">
        <v>7</v>
      </c>
      <c r="D9" s="19">
        <v>4</v>
      </c>
      <c r="E9" s="16">
        <f t="shared" si="2"/>
        <v>8</v>
      </c>
      <c r="F9" s="20">
        <v>5</v>
      </c>
      <c r="G9" s="20">
        <v>3</v>
      </c>
      <c r="H9" s="14">
        <f t="shared" si="3"/>
        <v>3</v>
      </c>
      <c r="I9" s="14">
        <f t="shared" si="4"/>
        <v>2</v>
      </c>
      <c r="J9" s="14">
        <f t="shared" si="5"/>
        <v>1</v>
      </c>
    </row>
    <row r="10" spans="1:10" ht="12.75" customHeight="1">
      <c r="A10" s="18" t="s">
        <v>10</v>
      </c>
      <c r="B10" s="15">
        <f t="shared" si="1"/>
        <v>36</v>
      </c>
      <c r="C10" s="19">
        <v>23</v>
      </c>
      <c r="D10" s="19">
        <v>13</v>
      </c>
      <c r="E10" s="16">
        <f t="shared" si="2"/>
        <v>22</v>
      </c>
      <c r="F10" s="19">
        <v>15</v>
      </c>
      <c r="G10" s="19">
        <v>7</v>
      </c>
      <c r="H10" s="14">
        <f t="shared" si="3"/>
        <v>14</v>
      </c>
      <c r="I10" s="14">
        <f t="shared" si="4"/>
        <v>8</v>
      </c>
      <c r="J10" s="14">
        <f t="shared" si="5"/>
        <v>6</v>
      </c>
    </row>
    <row r="11" spans="1:10" ht="12.75" customHeight="1">
      <c r="A11" s="18" t="s">
        <v>11</v>
      </c>
      <c r="B11" s="15">
        <f t="shared" si="1"/>
        <v>12</v>
      </c>
      <c r="C11" s="21">
        <v>9</v>
      </c>
      <c r="D11" s="21">
        <v>3</v>
      </c>
      <c r="E11" s="16">
        <f t="shared" si="2"/>
        <v>6</v>
      </c>
      <c r="F11" s="20">
        <v>5</v>
      </c>
      <c r="G11" s="20">
        <v>1</v>
      </c>
      <c r="H11" s="14">
        <f>B11-E11</f>
        <v>6</v>
      </c>
      <c r="I11" s="14">
        <f t="shared" si="4"/>
        <v>4</v>
      </c>
      <c r="J11" s="14">
        <f>D11-G11</f>
        <v>2</v>
      </c>
    </row>
    <row r="12" spans="1:10" ht="17.25" customHeight="1">
      <c r="A12" s="18" t="s">
        <v>12</v>
      </c>
      <c r="B12" s="15">
        <f t="shared" si="1"/>
        <v>8</v>
      </c>
      <c r="C12" s="21">
        <v>3</v>
      </c>
      <c r="D12" s="21">
        <v>5</v>
      </c>
      <c r="E12" s="16">
        <f t="shared" si="2"/>
        <v>3</v>
      </c>
      <c r="F12" s="20">
        <v>3</v>
      </c>
      <c r="G12" s="20">
        <v>0</v>
      </c>
      <c r="H12" s="14">
        <f t="shared" si="3"/>
        <v>5</v>
      </c>
      <c r="I12" s="14">
        <f t="shared" si="4"/>
        <v>0</v>
      </c>
      <c r="J12" s="14">
        <f>D12-G12</f>
        <v>5</v>
      </c>
    </row>
    <row r="13" spans="1:10" ht="12.75" customHeight="1">
      <c r="A13" s="18" t="s">
        <v>13</v>
      </c>
      <c r="B13" s="15">
        <f t="shared" si="1"/>
        <v>42</v>
      </c>
      <c r="C13" s="19">
        <v>22</v>
      </c>
      <c r="D13" s="19">
        <v>20</v>
      </c>
      <c r="E13" s="16">
        <f t="shared" si="2"/>
        <v>22</v>
      </c>
      <c r="F13" s="20">
        <v>11</v>
      </c>
      <c r="G13" s="20">
        <v>11</v>
      </c>
      <c r="H13" s="14">
        <f t="shared" si="3"/>
        <v>20</v>
      </c>
      <c r="I13" s="14">
        <f t="shared" si="4"/>
        <v>11</v>
      </c>
      <c r="J13" s="14">
        <f t="shared" si="5"/>
        <v>9</v>
      </c>
    </row>
    <row r="14" spans="1:10" ht="12.75" customHeight="1">
      <c r="A14" s="18" t="s">
        <v>14</v>
      </c>
      <c r="B14" s="15">
        <f t="shared" si="1"/>
        <v>49</v>
      </c>
      <c r="C14" s="19">
        <v>33</v>
      </c>
      <c r="D14" s="19">
        <v>16</v>
      </c>
      <c r="E14" s="16">
        <f t="shared" si="2"/>
        <v>65</v>
      </c>
      <c r="F14" s="19">
        <v>46</v>
      </c>
      <c r="G14" s="19">
        <v>19</v>
      </c>
      <c r="H14" s="14">
        <f t="shared" si="3"/>
        <v>-16</v>
      </c>
      <c r="I14" s="14">
        <f t="shared" si="4"/>
        <v>-13</v>
      </c>
      <c r="J14" s="14">
        <f t="shared" si="5"/>
        <v>-3</v>
      </c>
    </row>
    <row r="15" spans="1:10" ht="12.75" customHeight="1">
      <c r="A15" s="18" t="s">
        <v>15</v>
      </c>
      <c r="B15" s="15">
        <f t="shared" si="1"/>
        <v>24</v>
      </c>
      <c r="C15" s="19">
        <v>13</v>
      </c>
      <c r="D15" s="19">
        <v>11</v>
      </c>
      <c r="E15" s="16">
        <f t="shared" si="2"/>
        <v>41</v>
      </c>
      <c r="F15" s="19">
        <v>21</v>
      </c>
      <c r="G15" s="19">
        <v>20</v>
      </c>
      <c r="H15" s="14">
        <f t="shared" si="3"/>
        <v>-17</v>
      </c>
      <c r="I15" s="14">
        <f t="shared" si="4"/>
        <v>-8</v>
      </c>
      <c r="J15" s="14">
        <f t="shared" si="5"/>
        <v>-9</v>
      </c>
    </row>
    <row r="16" spans="1:10" ht="12.75" customHeight="1">
      <c r="A16" s="18" t="s">
        <v>16</v>
      </c>
      <c r="B16" s="15">
        <f t="shared" si="1"/>
        <v>23</v>
      </c>
      <c r="C16" s="19">
        <v>15</v>
      </c>
      <c r="D16" s="19">
        <v>8</v>
      </c>
      <c r="E16" s="16">
        <f t="shared" si="2"/>
        <v>23</v>
      </c>
      <c r="F16" s="19">
        <v>17</v>
      </c>
      <c r="G16" s="19">
        <v>6</v>
      </c>
      <c r="H16" s="14">
        <f t="shared" si="3"/>
        <v>0</v>
      </c>
      <c r="I16" s="14">
        <f t="shared" si="4"/>
        <v>-2</v>
      </c>
      <c r="J16" s="14">
        <f t="shared" si="5"/>
        <v>2</v>
      </c>
    </row>
    <row r="17" spans="1:10" ht="17.25" customHeight="1">
      <c r="A17" s="18" t="s">
        <v>17</v>
      </c>
      <c r="B17" s="15">
        <f t="shared" si="1"/>
        <v>156</v>
      </c>
      <c r="C17" s="19">
        <v>92</v>
      </c>
      <c r="D17" s="19">
        <v>64</v>
      </c>
      <c r="E17" s="16">
        <f t="shared" si="2"/>
        <v>188</v>
      </c>
      <c r="F17" s="19">
        <v>114</v>
      </c>
      <c r="G17" s="19">
        <v>74</v>
      </c>
      <c r="H17" s="14">
        <f t="shared" si="3"/>
        <v>-32</v>
      </c>
      <c r="I17" s="14">
        <f t="shared" si="4"/>
        <v>-22</v>
      </c>
      <c r="J17" s="14">
        <f t="shared" si="5"/>
        <v>-10</v>
      </c>
    </row>
    <row r="18" spans="1:10" ht="12.75" customHeight="1">
      <c r="A18" s="18" t="s">
        <v>18</v>
      </c>
      <c r="B18" s="15">
        <f t="shared" si="1"/>
        <v>175</v>
      </c>
      <c r="C18" s="19">
        <v>104</v>
      </c>
      <c r="D18" s="19">
        <v>71</v>
      </c>
      <c r="E18" s="16">
        <f t="shared" si="2"/>
        <v>331</v>
      </c>
      <c r="F18" s="19">
        <v>191</v>
      </c>
      <c r="G18" s="19">
        <v>140</v>
      </c>
      <c r="H18" s="14">
        <f t="shared" si="3"/>
        <v>-156</v>
      </c>
      <c r="I18" s="14">
        <f t="shared" si="4"/>
        <v>-87</v>
      </c>
      <c r="J18" s="14">
        <f t="shared" si="5"/>
        <v>-69</v>
      </c>
    </row>
    <row r="19" spans="1:10" ht="12.75" customHeight="1">
      <c r="A19" s="18" t="s">
        <v>19</v>
      </c>
      <c r="B19" s="15">
        <f t="shared" si="1"/>
        <v>432</v>
      </c>
      <c r="C19" s="19">
        <v>261</v>
      </c>
      <c r="D19" s="19">
        <v>171</v>
      </c>
      <c r="E19" s="16">
        <f t="shared" si="2"/>
        <v>617</v>
      </c>
      <c r="F19" s="19">
        <v>373</v>
      </c>
      <c r="G19" s="19">
        <v>244</v>
      </c>
      <c r="H19" s="14">
        <f t="shared" si="3"/>
        <v>-185</v>
      </c>
      <c r="I19" s="14">
        <f t="shared" si="4"/>
        <v>-112</v>
      </c>
      <c r="J19" s="14">
        <f t="shared" si="5"/>
        <v>-73</v>
      </c>
    </row>
    <row r="20" spans="1:10" ht="12.75" customHeight="1">
      <c r="A20" s="18" t="s">
        <v>20</v>
      </c>
      <c r="B20" s="15">
        <f t="shared" si="1"/>
        <v>263</v>
      </c>
      <c r="C20" s="19">
        <v>165</v>
      </c>
      <c r="D20" s="19">
        <v>98</v>
      </c>
      <c r="E20" s="16">
        <f t="shared" si="2"/>
        <v>401</v>
      </c>
      <c r="F20" s="19">
        <v>225</v>
      </c>
      <c r="G20" s="19">
        <v>176</v>
      </c>
      <c r="H20" s="14">
        <f t="shared" si="3"/>
        <v>-138</v>
      </c>
      <c r="I20" s="14">
        <f t="shared" si="4"/>
        <v>-60</v>
      </c>
      <c r="J20" s="14">
        <f t="shared" si="5"/>
        <v>-78</v>
      </c>
    </row>
    <row r="21" spans="1:10" ht="12.75" customHeight="1">
      <c r="A21" s="18" t="s">
        <v>21</v>
      </c>
      <c r="B21" s="15">
        <f t="shared" si="1"/>
        <v>63</v>
      </c>
      <c r="C21" s="19">
        <v>39</v>
      </c>
      <c r="D21" s="19">
        <v>24</v>
      </c>
      <c r="E21" s="16">
        <f t="shared" si="2"/>
        <v>21</v>
      </c>
      <c r="F21" s="19">
        <v>14</v>
      </c>
      <c r="G21" s="19">
        <v>7</v>
      </c>
      <c r="H21" s="14">
        <f t="shared" si="3"/>
        <v>42</v>
      </c>
      <c r="I21" s="14">
        <f t="shared" si="4"/>
        <v>25</v>
      </c>
      <c r="J21" s="14">
        <f t="shared" si="5"/>
        <v>17</v>
      </c>
    </row>
    <row r="22" spans="1:10" ht="17.25" customHeight="1">
      <c r="A22" s="18" t="s">
        <v>22</v>
      </c>
      <c r="B22" s="15">
        <f t="shared" si="1"/>
        <v>39</v>
      </c>
      <c r="C22" s="19">
        <v>17</v>
      </c>
      <c r="D22" s="19">
        <v>22</v>
      </c>
      <c r="E22" s="16">
        <f t="shared" si="2"/>
        <v>40</v>
      </c>
      <c r="F22" s="19">
        <v>28</v>
      </c>
      <c r="G22" s="19">
        <v>12</v>
      </c>
      <c r="H22" s="14">
        <f t="shared" si="3"/>
        <v>-1</v>
      </c>
      <c r="I22" s="14">
        <f t="shared" si="4"/>
        <v>-11</v>
      </c>
      <c r="J22" s="14">
        <f t="shared" si="5"/>
        <v>10</v>
      </c>
    </row>
    <row r="23" spans="1:10" ht="12.75" customHeight="1">
      <c r="A23" s="18" t="s">
        <v>23</v>
      </c>
      <c r="B23" s="15">
        <f t="shared" si="1"/>
        <v>50</v>
      </c>
      <c r="C23" s="19">
        <v>23</v>
      </c>
      <c r="D23" s="19">
        <v>27</v>
      </c>
      <c r="E23" s="16">
        <f t="shared" si="2"/>
        <v>59</v>
      </c>
      <c r="F23" s="19">
        <v>32</v>
      </c>
      <c r="G23" s="19">
        <v>27</v>
      </c>
      <c r="H23" s="14">
        <f t="shared" si="3"/>
        <v>-9</v>
      </c>
      <c r="I23" s="14">
        <f t="shared" si="4"/>
        <v>-9</v>
      </c>
      <c r="J23" s="14">
        <f t="shared" si="5"/>
        <v>0</v>
      </c>
    </row>
    <row r="24" spans="1:10" ht="12.75" customHeight="1">
      <c r="A24" s="18" t="s">
        <v>24</v>
      </c>
      <c r="B24" s="15">
        <f t="shared" si="1"/>
        <v>47</v>
      </c>
      <c r="C24" s="19">
        <v>26</v>
      </c>
      <c r="D24" s="19">
        <v>21</v>
      </c>
      <c r="E24" s="16">
        <f t="shared" si="2"/>
        <v>34</v>
      </c>
      <c r="F24" s="19">
        <v>22</v>
      </c>
      <c r="G24" s="19">
        <v>12</v>
      </c>
      <c r="H24" s="14">
        <f t="shared" si="3"/>
        <v>13</v>
      </c>
      <c r="I24" s="14">
        <f t="shared" si="4"/>
        <v>4</v>
      </c>
      <c r="J24" s="14">
        <f t="shared" si="5"/>
        <v>9</v>
      </c>
    </row>
    <row r="25" spans="1:10" ht="12.75" customHeight="1">
      <c r="A25" s="18" t="s">
        <v>25</v>
      </c>
      <c r="B25" s="15">
        <f t="shared" si="1"/>
        <v>21</v>
      </c>
      <c r="C25" s="19">
        <v>10</v>
      </c>
      <c r="D25" s="21">
        <v>11</v>
      </c>
      <c r="E25" s="16">
        <f t="shared" si="2"/>
        <v>15</v>
      </c>
      <c r="F25" s="19">
        <v>8</v>
      </c>
      <c r="G25" s="19">
        <v>7</v>
      </c>
      <c r="H25" s="14">
        <f t="shared" si="3"/>
        <v>6</v>
      </c>
      <c r="I25" s="14">
        <f t="shared" si="4"/>
        <v>2</v>
      </c>
      <c r="J25" s="14">
        <f t="shared" si="5"/>
        <v>4</v>
      </c>
    </row>
    <row r="26" spans="1:10" ht="12.75" customHeight="1">
      <c r="A26" s="18" t="s">
        <v>26</v>
      </c>
      <c r="B26" s="15">
        <f t="shared" si="1"/>
        <v>49</v>
      </c>
      <c r="C26" s="19">
        <v>26</v>
      </c>
      <c r="D26" s="19">
        <v>23</v>
      </c>
      <c r="E26" s="16">
        <f t="shared" si="2"/>
        <v>41</v>
      </c>
      <c r="F26" s="19">
        <v>26</v>
      </c>
      <c r="G26" s="19">
        <v>15</v>
      </c>
      <c r="H26" s="14">
        <f t="shared" si="3"/>
        <v>8</v>
      </c>
      <c r="I26" s="14">
        <f t="shared" si="4"/>
        <v>0</v>
      </c>
      <c r="J26" s="14">
        <f t="shared" si="5"/>
        <v>8</v>
      </c>
    </row>
    <row r="27" spans="1:10" ht="17.25" customHeight="1">
      <c r="A27" s="18" t="s">
        <v>27</v>
      </c>
      <c r="B27" s="15">
        <f t="shared" si="1"/>
        <v>66</v>
      </c>
      <c r="C27" s="19">
        <v>39</v>
      </c>
      <c r="D27" s="19">
        <v>27</v>
      </c>
      <c r="E27" s="16">
        <f t="shared" si="2"/>
        <v>52</v>
      </c>
      <c r="F27" s="19">
        <v>39</v>
      </c>
      <c r="G27" s="19">
        <v>13</v>
      </c>
      <c r="H27" s="14">
        <f t="shared" si="3"/>
        <v>14</v>
      </c>
      <c r="I27" s="14">
        <f t="shared" si="4"/>
        <v>0</v>
      </c>
      <c r="J27" s="14">
        <f t="shared" si="5"/>
        <v>14</v>
      </c>
    </row>
    <row r="28" spans="1:10" ht="12.75" customHeight="1">
      <c r="A28" s="18" t="s">
        <v>28</v>
      </c>
      <c r="B28" s="15">
        <f t="shared" si="1"/>
        <v>152</v>
      </c>
      <c r="C28" s="19">
        <v>102</v>
      </c>
      <c r="D28" s="19">
        <v>50</v>
      </c>
      <c r="E28" s="16">
        <f t="shared" si="2"/>
        <v>148</v>
      </c>
      <c r="F28" s="19">
        <v>93</v>
      </c>
      <c r="G28" s="19">
        <v>55</v>
      </c>
      <c r="H28" s="14">
        <f t="shared" si="3"/>
        <v>4</v>
      </c>
      <c r="I28" s="14">
        <f t="shared" si="4"/>
        <v>9</v>
      </c>
      <c r="J28" s="14">
        <f t="shared" si="5"/>
        <v>-5</v>
      </c>
    </row>
    <row r="29" spans="1:10" ht="12.75" customHeight="1">
      <c r="A29" s="18" t="s">
        <v>29</v>
      </c>
      <c r="B29" s="15">
        <f t="shared" si="1"/>
        <v>251</v>
      </c>
      <c r="C29" s="19">
        <v>152</v>
      </c>
      <c r="D29" s="19">
        <v>99</v>
      </c>
      <c r="E29" s="16">
        <f t="shared" si="2"/>
        <v>403</v>
      </c>
      <c r="F29" s="19">
        <v>262</v>
      </c>
      <c r="G29" s="19">
        <v>141</v>
      </c>
      <c r="H29" s="14">
        <f t="shared" si="3"/>
        <v>-152</v>
      </c>
      <c r="I29" s="14">
        <f t="shared" si="4"/>
        <v>-110</v>
      </c>
      <c r="J29" s="14">
        <f t="shared" si="5"/>
        <v>-42</v>
      </c>
    </row>
    <row r="30" spans="1:10" ht="12.75" customHeight="1">
      <c r="A30" s="18" t="s">
        <v>30</v>
      </c>
      <c r="B30" s="15">
        <f>SUM(C30:D30)</f>
        <v>51</v>
      </c>
      <c r="C30" s="19">
        <v>30</v>
      </c>
      <c r="D30" s="16">
        <v>21</v>
      </c>
      <c r="E30" s="16">
        <f t="shared" si="2"/>
        <v>85</v>
      </c>
      <c r="F30" s="19">
        <v>54</v>
      </c>
      <c r="G30" s="19">
        <v>31</v>
      </c>
      <c r="H30" s="14">
        <f t="shared" si="3"/>
        <v>-34</v>
      </c>
      <c r="I30" s="14">
        <f t="shared" si="4"/>
        <v>-24</v>
      </c>
      <c r="J30" s="14">
        <f t="shared" si="5"/>
        <v>-10</v>
      </c>
    </row>
    <row r="31" spans="1:10" ht="12.75" customHeight="1">
      <c r="A31" s="18" t="s">
        <v>31</v>
      </c>
      <c r="B31" s="15">
        <f>SUM(C31:D31)</f>
        <v>207</v>
      </c>
      <c r="C31" s="19">
        <v>116</v>
      </c>
      <c r="D31" s="19">
        <v>91</v>
      </c>
      <c r="E31" s="16">
        <f t="shared" si="2"/>
        <v>194</v>
      </c>
      <c r="F31" s="19">
        <v>120</v>
      </c>
      <c r="G31" s="19">
        <v>74</v>
      </c>
      <c r="H31" s="14">
        <f t="shared" si="3"/>
        <v>13</v>
      </c>
      <c r="I31" s="14">
        <f t="shared" si="4"/>
        <v>-4</v>
      </c>
      <c r="J31" s="14">
        <f t="shared" si="5"/>
        <v>17</v>
      </c>
    </row>
    <row r="32" spans="1:10" ht="17.25" customHeight="1">
      <c r="A32" s="18" t="s">
        <v>32</v>
      </c>
      <c r="B32" s="15">
        <f>SUM(C32:D32)</f>
        <v>417</v>
      </c>
      <c r="C32" s="19">
        <v>278</v>
      </c>
      <c r="D32" s="3">
        <v>139</v>
      </c>
      <c r="E32" s="16">
        <f t="shared" si="2"/>
        <v>456</v>
      </c>
      <c r="F32" s="19">
        <v>295</v>
      </c>
      <c r="G32" s="19">
        <v>161</v>
      </c>
      <c r="H32" s="14">
        <f t="shared" si="3"/>
        <v>-39</v>
      </c>
      <c r="I32" s="14">
        <f t="shared" si="4"/>
        <v>-17</v>
      </c>
      <c r="J32" s="14">
        <f t="shared" si="5"/>
        <v>-22</v>
      </c>
    </row>
    <row r="33" spans="1:10" ht="12.75" customHeight="1">
      <c r="A33" s="18" t="s">
        <v>33</v>
      </c>
      <c r="B33" s="15">
        <f>SUM(C33:D33)</f>
        <v>1275</v>
      </c>
      <c r="C33" s="19">
        <v>737</v>
      </c>
      <c r="D33" s="3">
        <v>538</v>
      </c>
      <c r="E33" s="16">
        <f t="shared" si="2"/>
        <v>1566</v>
      </c>
      <c r="F33" s="19">
        <v>868</v>
      </c>
      <c r="G33" s="19">
        <v>698</v>
      </c>
      <c r="H33" s="14">
        <f t="shared" si="3"/>
        <v>-291</v>
      </c>
      <c r="I33" s="14">
        <f t="shared" si="4"/>
        <v>-131</v>
      </c>
      <c r="J33" s="14">
        <f t="shared" si="5"/>
        <v>-160</v>
      </c>
    </row>
    <row r="34" spans="1:10" ht="12.75" customHeight="1">
      <c r="A34" s="18" t="s">
        <v>34</v>
      </c>
      <c r="B34" s="15">
        <f>SUM(C34:D34)</f>
        <v>6880</v>
      </c>
      <c r="C34" s="19">
        <v>3449</v>
      </c>
      <c r="D34" s="30">
        <v>3431</v>
      </c>
      <c r="E34" s="16">
        <f t="shared" si="2"/>
        <v>6916</v>
      </c>
      <c r="F34" s="19">
        <v>3458</v>
      </c>
      <c r="G34" s="19">
        <v>3458</v>
      </c>
      <c r="H34" s="14">
        <f t="shared" si="3"/>
        <v>-36</v>
      </c>
      <c r="I34" s="14">
        <f t="shared" si="4"/>
        <v>-9</v>
      </c>
      <c r="J34" s="14">
        <f t="shared" si="5"/>
        <v>-27</v>
      </c>
    </row>
    <row r="35" spans="1:10" ht="12.75" customHeight="1">
      <c r="A35" s="18" t="s">
        <v>35</v>
      </c>
      <c r="B35" s="15">
        <f>SUM(C35:D35)</f>
        <v>126</v>
      </c>
      <c r="C35" s="16">
        <v>74</v>
      </c>
      <c r="D35" s="3">
        <v>52</v>
      </c>
      <c r="E35" s="16">
        <f t="shared" si="2"/>
        <v>143</v>
      </c>
      <c r="F35" s="19">
        <v>83</v>
      </c>
      <c r="G35" s="19">
        <v>60</v>
      </c>
      <c r="H35" s="14">
        <f t="shared" si="3"/>
        <v>-17</v>
      </c>
      <c r="I35" s="14">
        <f t="shared" si="4"/>
        <v>-9</v>
      </c>
      <c r="J35" s="14">
        <f t="shared" si="5"/>
        <v>-8</v>
      </c>
    </row>
    <row r="36" spans="1:10" ht="12.75" customHeight="1">
      <c r="A36" s="18" t="s">
        <v>36</v>
      </c>
      <c r="B36" s="15">
        <f aca="true" t="shared" si="6" ref="B36:B54">SUM(C36:D36)</f>
        <v>82</v>
      </c>
      <c r="C36" s="19">
        <v>53</v>
      </c>
      <c r="D36" s="3">
        <v>29</v>
      </c>
      <c r="E36" s="16">
        <f t="shared" si="2"/>
        <v>84</v>
      </c>
      <c r="F36" s="19">
        <v>49</v>
      </c>
      <c r="G36" s="19">
        <v>35</v>
      </c>
      <c r="H36" s="14">
        <f t="shared" si="3"/>
        <v>-2</v>
      </c>
      <c r="I36" s="14">
        <f t="shared" si="4"/>
        <v>4</v>
      </c>
      <c r="J36" s="14">
        <f t="shared" si="5"/>
        <v>-6</v>
      </c>
    </row>
    <row r="37" spans="1:10" ht="17.25" customHeight="1">
      <c r="A37" s="18" t="s">
        <v>37</v>
      </c>
      <c r="B37" s="15">
        <f t="shared" si="6"/>
        <v>94</v>
      </c>
      <c r="C37" s="19">
        <v>53</v>
      </c>
      <c r="D37" s="3">
        <v>41</v>
      </c>
      <c r="E37" s="16">
        <f t="shared" si="2"/>
        <v>86</v>
      </c>
      <c r="F37" s="19">
        <v>53</v>
      </c>
      <c r="G37" s="19">
        <v>33</v>
      </c>
      <c r="H37" s="14">
        <f t="shared" si="3"/>
        <v>8</v>
      </c>
      <c r="I37" s="14">
        <f t="shared" si="4"/>
        <v>0</v>
      </c>
      <c r="J37" s="14">
        <f t="shared" si="5"/>
        <v>8</v>
      </c>
    </row>
    <row r="38" spans="1:10" ht="12.75" customHeight="1">
      <c r="A38" s="18" t="s">
        <v>38</v>
      </c>
      <c r="B38" s="15">
        <f t="shared" si="6"/>
        <v>70</v>
      </c>
      <c r="C38" s="19">
        <v>33</v>
      </c>
      <c r="D38" s="3">
        <v>37</v>
      </c>
      <c r="E38" s="16">
        <f t="shared" si="2"/>
        <v>75</v>
      </c>
      <c r="F38" s="19">
        <v>40</v>
      </c>
      <c r="G38" s="19">
        <v>35</v>
      </c>
      <c r="H38" s="14">
        <f t="shared" si="3"/>
        <v>-5</v>
      </c>
      <c r="I38" s="14">
        <f t="shared" si="4"/>
        <v>-7</v>
      </c>
      <c r="J38" s="14">
        <f t="shared" si="5"/>
        <v>2</v>
      </c>
    </row>
    <row r="39" spans="1:10" ht="12.75" customHeight="1">
      <c r="A39" s="18" t="s">
        <v>39</v>
      </c>
      <c r="B39" s="15">
        <f t="shared" si="6"/>
        <v>453</v>
      </c>
      <c r="C39" s="19">
        <v>266</v>
      </c>
      <c r="D39" s="3">
        <v>187</v>
      </c>
      <c r="E39" s="16">
        <f aca="true" t="shared" si="7" ref="E39:E54">SUM(F39:G39)</f>
        <v>444</v>
      </c>
      <c r="F39" s="19">
        <v>234</v>
      </c>
      <c r="G39" s="19">
        <v>210</v>
      </c>
      <c r="H39" s="14">
        <f t="shared" si="3"/>
        <v>9</v>
      </c>
      <c r="I39" s="14">
        <f t="shared" si="4"/>
        <v>32</v>
      </c>
      <c r="J39" s="14">
        <f t="shared" si="5"/>
        <v>-23</v>
      </c>
    </row>
    <row r="40" spans="1:10" ht="12.75" customHeight="1">
      <c r="A40" s="18" t="s">
        <v>40</v>
      </c>
      <c r="B40" s="15">
        <f t="shared" si="6"/>
        <v>314</v>
      </c>
      <c r="C40" s="19">
        <v>191</v>
      </c>
      <c r="D40" s="3">
        <v>123</v>
      </c>
      <c r="E40" s="16">
        <f t="shared" si="7"/>
        <v>344</v>
      </c>
      <c r="F40" s="19">
        <v>206</v>
      </c>
      <c r="G40" s="19">
        <v>138</v>
      </c>
      <c r="H40" s="14">
        <f t="shared" si="3"/>
        <v>-30</v>
      </c>
      <c r="I40" s="14">
        <f t="shared" si="4"/>
        <v>-15</v>
      </c>
      <c r="J40" s="14">
        <f t="shared" si="5"/>
        <v>-15</v>
      </c>
    </row>
    <row r="41" spans="1:10" ht="12.75" customHeight="1">
      <c r="A41" s="18" t="s">
        <v>41</v>
      </c>
      <c r="B41" s="15">
        <f t="shared" si="6"/>
        <v>141</v>
      </c>
      <c r="C41" s="19">
        <v>70</v>
      </c>
      <c r="D41" s="3">
        <v>71</v>
      </c>
      <c r="E41" s="16">
        <f t="shared" si="7"/>
        <v>136</v>
      </c>
      <c r="F41" s="19">
        <v>76</v>
      </c>
      <c r="G41" s="19">
        <v>60</v>
      </c>
      <c r="H41" s="14">
        <f t="shared" si="3"/>
        <v>5</v>
      </c>
      <c r="I41" s="14">
        <f t="shared" si="4"/>
        <v>-6</v>
      </c>
      <c r="J41" s="14">
        <f t="shared" si="5"/>
        <v>11</v>
      </c>
    </row>
    <row r="42" spans="1:10" ht="17.25" customHeight="1">
      <c r="A42" s="18" t="s">
        <v>42</v>
      </c>
      <c r="B42" s="15">
        <f t="shared" si="6"/>
        <v>102</v>
      </c>
      <c r="C42" s="19">
        <v>64</v>
      </c>
      <c r="D42" s="3">
        <v>38</v>
      </c>
      <c r="E42" s="16">
        <f t="shared" si="7"/>
        <v>81</v>
      </c>
      <c r="F42" s="19">
        <v>57</v>
      </c>
      <c r="G42" s="19">
        <v>24</v>
      </c>
      <c r="H42" s="14">
        <f t="shared" si="3"/>
        <v>21</v>
      </c>
      <c r="I42" s="14">
        <f t="shared" si="4"/>
        <v>7</v>
      </c>
      <c r="J42" s="14">
        <f t="shared" si="5"/>
        <v>14</v>
      </c>
    </row>
    <row r="43" spans="1:10" ht="12.75" customHeight="1">
      <c r="A43" s="18" t="s">
        <v>43</v>
      </c>
      <c r="B43" s="15">
        <f t="shared" si="6"/>
        <v>125</v>
      </c>
      <c r="C43" s="19">
        <v>81</v>
      </c>
      <c r="D43" s="3">
        <v>44</v>
      </c>
      <c r="E43" s="16">
        <f t="shared" si="7"/>
        <v>123</v>
      </c>
      <c r="F43" s="19">
        <v>77</v>
      </c>
      <c r="G43" s="19">
        <v>46</v>
      </c>
      <c r="H43" s="14">
        <f t="shared" si="3"/>
        <v>2</v>
      </c>
      <c r="I43" s="14">
        <f t="shared" si="4"/>
        <v>4</v>
      </c>
      <c r="J43" s="14">
        <f t="shared" si="5"/>
        <v>-2</v>
      </c>
    </row>
    <row r="44" spans="1:10" ht="12.75" customHeight="1">
      <c r="A44" s="18" t="s">
        <v>44</v>
      </c>
      <c r="B44" s="15">
        <f t="shared" si="6"/>
        <v>111</v>
      </c>
      <c r="C44" s="19">
        <v>55</v>
      </c>
      <c r="D44" s="3">
        <v>56</v>
      </c>
      <c r="E44" s="16">
        <f t="shared" si="7"/>
        <v>130</v>
      </c>
      <c r="F44" s="19">
        <v>83</v>
      </c>
      <c r="G44" s="19">
        <v>47</v>
      </c>
      <c r="H44" s="14">
        <f t="shared" si="3"/>
        <v>-19</v>
      </c>
      <c r="I44" s="14">
        <f t="shared" si="4"/>
        <v>-28</v>
      </c>
      <c r="J44" s="14">
        <f t="shared" si="5"/>
        <v>9</v>
      </c>
    </row>
    <row r="45" spans="1:10" ht="12.75" customHeight="1">
      <c r="A45" s="18" t="s">
        <v>45</v>
      </c>
      <c r="B45" s="15">
        <f t="shared" si="6"/>
        <v>80</v>
      </c>
      <c r="C45" s="19">
        <v>40</v>
      </c>
      <c r="D45" s="3">
        <v>40</v>
      </c>
      <c r="E45" s="16">
        <f t="shared" si="7"/>
        <v>64</v>
      </c>
      <c r="F45" s="19">
        <v>37</v>
      </c>
      <c r="G45" s="19">
        <v>27</v>
      </c>
      <c r="H45" s="14">
        <f t="shared" si="3"/>
        <v>16</v>
      </c>
      <c r="I45" s="14">
        <f t="shared" si="4"/>
        <v>3</v>
      </c>
      <c r="J45" s="14">
        <f t="shared" si="5"/>
        <v>13</v>
      </c>
    </row>
    <row r="46" spans="1:10" ht="12.75" customHeight="1">
      <c r="A46" s="18" t="s">
        <v>46</v>
      </c>
      <c r="B46" s="15">
        <f t="shared" si="6"/>
        <v>218</v>
      </c>
      <c r="C46" s="19">
        <v>133</v>
      </c>
      <c r="D46" s="3">
        <v>85</v>
      </c>
      <c r="E46" s="16">
        <f t="shared" si="7"/>
        <v>249</v>
      </c>
      <c r="F46" s="19">
        <v>149</v>
      </c>
      <c r="G46" s="19">
        <v>100</v>
      </c>
      <c r="H46" s="14">
        <f t="shared" si="3"/>
        <v>-31</v>
      </c>
      <c r="I46" s="14">
        <f t="shared" si="4"/>
        <v>-16</v>
      </c>
      <c r="J46" s="14">
        <f t="shared" si="5"/>
        <v>-15</v>
      </c>
    </row>
    <row r="47" spans="1:10" ht="17.25" customHeight="1">
      <c r="A47" s="18" t="s">
        <v>47</v>
      </c>
      <c r="B47" s="15">
        <f t="shared" si="6"/>
        <v>14</v>
      </c>
      <c r="C47" s="19">
        <v>10</v>
      </c>
      <c r="D47" s="3">
        <v>4</v>
      </c>
      <c r="E47" s="16">
        <f t="shared" si="7"/>
        <v>33</v>
      </c>
      <c r="F47" s="19">
        <v>21</v>
      </c>
      <c r="G47" s="19">
        <v>12</v>
      </c>
      <c r="H47" s="14">
        <f t="shared" si="3"/>
        <v>-19</v>
      </c>
      <c r="I47" s="14">
        <f t="shared" si="4"/>
        <v>-11</v>
      </c>
      <c r="J47" s="14">
        <f t="shared" si="5"/>
        <v>-8</v>
      </c>
    </row>
    <row r="48" spans="1:10" ht="12.75" customHeight="1">
      <c r="A48" s="18" t="s">
        <v>48</v>
      </c>
      <c r="B48" s="15">
        <f t="shared" si="6"/>
        <v>71</v>
      </c>
      <c r="C48" s="19">
        <v>40</v>
      </c>
      <c r="D48" s="3">
        <v>31</v>
      </c>
      <c r="E48" s="16">
        <f t="shared" si="7"/>
        <v>68</v>
      </c>
      <c r="F48" s="19">
        <v>37</v>
      </c>
      <c r="G48" s="19">
        <v>31</v>
      </c>
      <c r="H48" s="14">
        <f t="shared" si="3"/>
        <v>3</v>
      </c>
      <c r="I48" s="14">
        <f t="shared" si="4"/>
        <v>3</v>
      </c>
      <c r="J48" s="14">
        <f t="shared" si="5"/>
        <v>0</v>
      </c>
    </row>
    <row r="49" spans="1:10" ht="12.75" customHeight="1">
      <c r="A49" s="18" t="s">
        <v>49</v>
      </c>
      <c r="B49" s="15">
        <f t="shared" si="6"/>
        <v>51</v>
      </c>
      <c r="C49" s="19">
        <v>37</v>
      </c>
      <c r="D49" s="3">
        <v>14</v>
      </c>
      <c r="E49" s="16">
        <f t="shared" si="7"/>
        <v>51</v>
      </c>
      <c r="F49" s="19">
        <v>30</v>
      </c>
      <c r="G49" s="19">
        <v>21</v>
      </c>
      <c r="H49" s="14">
        <f t="shared" si="3"/>
        <v>0</v>
      </c>
      <c r="I49" s="14">
        <f t="shared" si="4"/>
        <v>7</v>
      </c>
      <c r="J49" s="14">
        <f t="shared" si="5"/>
        <v>-7</v>
      </c>
    </row>
    <row r="50" spans="1:10" ht="12.75" customHeight="1">
      <c r="A50" s="18" t="s">
        <v>50</v>
      </c>
      <c r="B50" s="15">
        <f t="shared" si="6"/>
        <v>69</v>
      </c>
      <c r="C50" s="19">
        <v>38</v>
      </c>
      <c r="D50" s="3">
        <v>31</v>
      </c>
      <c r="E50" s="16">
        <f t="shared" si="7"/>
        <v>62</v>
      </c>
      <c r="F50" s="19">
        <v>33</v>
      </c>
      <c r="G50" s="19">
        <v>29</v>
      </c>
      <c r="H50" s="14">
        <f t="shared" si="3"/>
        <v>7</v>
      </c>
      <c r="I50" s="14">
        <f t="shared" si="4"/>
        <v>5</v>
      </c>
      <c r="J50" s="14">
        <f t="shared" si="5"/>
        <v>2</v>
      </c>
    </row>
    <row r="51" spans="1:10" ht="12.75" customHeight="1">
      <c r="A51" s="18" t="s">
        <v>51</v>
      </c>
      <c r="B51" s="15">
        <f t="shared" si="6"/>
        <v>44</v>
      </c>
      <c r="C51" s="19">
        <v>24</v>
      </c>
      <c r="D51" s="3">
        <v>20</v>
      </c>
      <c r="E51" s="16">
        <f t="shared" si="7"/>
        <v>37</v>
      </c>
      <c r="F51" s="19">
        <v>24</v>
      </c>
      <c r="G51" s="19">
        <v>13</v>
      </c>
      <c r="H51" s="14">
        <f t="shared" si="3"/>
        <v>7</v>
      </c>
      <c r="I51" s="14">
        <f t="shared" si="4"/>
        <v>0</v>
      </c>
      <c r="J51" s="14">
        <f t="shared" si="5"/>
        <v>7</v>
      </c>
    </row>
    <row r="52" spans="1:10" ht="17.25" customHeight="1">
      <c r="A52" s="18" t="s">
        <v>52</v>
      </c>
      <c r="B52" s="15">
        <f t="shared" si="6"/>
        <v>47</v>
      </c>
      <c r="C52" s="19">
        <v>28</v>
      </c>
      <c r="D52" s="3">
        <v>19</v>
      </c>
      <c r="E52" s="16">
        <f t="shared" si="7"/>
        <v>73</v>
      </c>
      <c r="F52" s="19">
        <v>45</v>
      </c>
      <c r="G52" s="19">
        <v>28</v>
      </c>
      <c r="H52" s="14">
        <f t="shared" si="3"/>
        <v>-26</v>
      </c>
      <c r="I52" s="14">
        <f t="shared" si="4"/>
        <v>-17</v>
      </c>
      <c r="J52" s="14">
        <f t="shared" si="5"/>
        <v>-9</v>
      </c>
    </row>
    <row r="53" spans="1:10" ht="12.75" customHeight="1">
      <c r="A53" s="18" t="s">
        <v>53</v>
      </c>
      <c r="B53" s="15">
        <f t="shared" si="6"/>
        <v>28</v>
      </c>
      <c r="C53" s="19">
        <v>13</v>
      </c>
      <c r="D53" s="3">
        <v>15</v>
      </c>
      <c r="E53" s="16">
        <f t="shared" si="7"/>
        <v>39</v>
      </c>
      <c r="F53" s="19">
        <v>19</v>
      </c>
      <c r="G53" s="19">
        <v>20</v>
      </c>
      <c r="H53" s="14">
        <f t="shared" si="3"/>
        <v>-11</v>
      </c>
      <c r="I53" s="14">
        <f t="shared" si="4"/>
        <v>-6</v>
      </c>
      <c r="J53" s="14">
        <f t="shared" si="5"/>
        <v>-5</v>
      </c>
    </row>
    <row r="54" spans="1:10" ht="12.75" customHeight="1">
      <c r="A54" s="22" t="s">
        <v>54</v>
      </c>
      <c r="B54" s="23">
        <f t="shared" si="6"/>
        <v>264</v>
      </c>
      <c r="C54" s="24">
        <v>124</v>
      </c>
      <c r="D54" s="25">
        <v>140</v>
      </c>
      <c r="E54" s="26">
        <f t="shared" si="7"/>
        <v>317</v>
      </c>
      <c r="F54" s="24">
        <v>159</v>
      </c>
      <c r="G54" s="24">
        <v>158</v>
      </c>
      <c r="H54" s="26">
        <f t="shared" si="3"/>
        <v>-53</v>
      </c>
      <c r="I54" s="26">
        <f t="shared" si="4"/>
        <v>-35</v>
      </c>
      <c r="J54" s="26">
        <f t="shared" si="5"/>
        <v>-18</v>
      </c>
    </row>
    <row r="55" spans="1:10" ht="12.75" customHeight="1">
      <c r="A55" s="27" t="s">
        <v>55</v>
      </c>
      <c r="B55" s="27"/>
      <c r="C55" s="27"/>
      <c r="D55" s="27"/>
      <c r="E55" s="27"/>
      <c r="F55" s="27" t="s">
        <v>59</v>
      </c>
      <c r="G55" s="27"/>
      <c r="H55" s="27"/>
      <c r="J55" s="28" t="s">
        <v>60</v>
      </c>
    </row>
    <row r="56" spans="9:10" ht="13.5">
      <c r="I56" s="29"/>
      <c r="J56" s="29"/>
    </row>
  </sheetData>
  <mergeCells count="2">
    <mergeCell ref="A3:A4"/>
    <mergeCell ref="H3:J3"/>
  </mergeCells>
  <printOptions/>
  <pageMargins left="0.5118110236220472" right="0.3937007874015748" top="0.59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2005-03-10T00:30:42Z</cp:lastPrinted>
  <dcterms:created xsi:type="dcterms:W3CDTF">2005-02-23T04:23:23Z</dcterms:created>
  <dcterms:modified xsi:type="dcterms:W3CDTF">2008-07-02T00:12:21Z</dcterms:modified>
  <cp:category/>
  <cp:version/>
  <cp:contentType/>
  <cp:contentStatus/>
</cp:coreProperties>
</file>