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40606" sheetId="1" r:id="rId1"/>
  </sheets>
  <externalReferences>
    <externalReference r:id="rId4"/>
  </externalReferences>
  <definedNames>
    <definedName name="_xlnm.Print_Area" localSheetId="0">'h01040606'!$A$1:$J$43</definedName>
  </definedNames>
  <calcPr fullCalcOnLoad="1"/>
</workbook>
</file>

<file path=xl/sharedStrings.xml><?xml version="1.0" encoding="utf-8"?>
<sst xmlns="http://schemas.openxmlformats.org/spreadsheetml/2006/main" count="165" uniqueCount="32">
  <si>
    <t>棟  数</t>
  </si>
  <si>
    <t>う  ち</t>
  </si>
  <si>
    <t>床 面 積</t>
  </si>
  <si>
    <t>増築分</t>
  </si>
  <si>
    <t xml:space="preserve"> (㎡)</t>
  </si>
  <si>
    <t>総　　数</t>
  </si>
  <si>
    <t>総　　　　数</t>
  </si>
  <si>
    <t>鉄骨鉄筋コンクリート造</t>
  </si>
  <si>
    <t xml:space="preserve">- </t>
  </si>
  <si>
    <t>鉄筋コンクリート造</t>
  </si>
  <si>
    <t>鉄骨造</t>
  </si>
  <si>
    <t>軽量鉄骨造</t>
  </si>
  <si>
    <t>事 務 所</t>
  </si>
  <si>
    <t>・店　舗</t>
  </si>
  <si>
    <t>・百貨店</t>
  </si>
  <si>
    <t>・銀　行</t>
  </si>
  <si>
    <t>住　宅・</t>
  </si>
  <si>
    <t>アパート</t>
  </si>
  <si>
    <t>病　院・</t>
  </si>
  <si>
    <t>工　場・</t>
  </si>
  <si>
    <t>倉　庫・</t>
  </si>
  <si>
    <t>そ の 他</t>
  </si>
  <si>
    <t>注) 棟数は課税上の数値である｡</t>
  </si>
  <si>
    <t>（各年１月～12月分)</t>
  </si>
  <si>
    <t>区         分</t>
  </si>
  <si>
    <t>14  年</t>
  </si>
  <si>
    <t>15  年</t>
  </si>
  <si>
    <t>れんが造・コンクリートブロック造</t>
  </si>
  <si>
    <t>ホ テ ル</t>
  </si>
  <si>
    <t>市　場</t>
  </si>
  <si>
    <t>資料:資産税課</t>
  </si>
  <si>
    <t>６－６  用途・構造別新増築家屋（木造以外）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</si>
</sst>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Continuous"/>
    </xf>
    <xf numFmtId="0" fontId="8" fillId="0" borderId="0" xfId="0" applyNumberFormat="1" applyFont="1" applyAlignment="1">
      <alignment horizontal="right"/>
    </xf>
    <xf numFmtId="0" fontId="8" fillId="0" borderId="1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vertical="center"/>
    </xf>
    <xf numFmtId="0" fontId="8" fillId="0" borderId="4" xfId="0" applyNumberFormat="1" applyFont="1" applyBorder="1" applyAlignment="1">
      <alignment vertical="center"/>
    </xf>
    <xf numFmtId="0" fontId="8" fillId="0" borderId="2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8" fillId="0" borderId="6" xfId="0" applyNumberFormat="1" applyFont="1" applyBorder="1" applyAlignment="1">
      <alignment vertical="center"/>
    </xf>
    <xf numFmtId="0" fontId="8" fillId="0" borderId="7" xfId="0" applyNumberFormat="1" applyFont="1" applyBorder="1" applyAlignment="1">
      <alignment vertical="center"/>
    </xf>
    <xf numFmtId="0" fontId="8" fillId="0" borderId="0" xfId="0" applyNumberFormat="1" applyFont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5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2" xfId="0" applyNumberFormat="1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177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13" xfId="0" applyNumberFormat="1" applyFont="1" applyBorder="1" applyAlignment="1">
      <alignment horizontal="distributed" vertical="center"/>
    </xf>
    <xf numFmtId="177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177" fontId="9" fillId="0" borderId="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vertical="center" shrinkToFit="1"/>
    </xf>
    <xf numFmtId="177" fontId="9" fillId="0" borderId="14" xfId="0" applyNumberFormat="1" applyFont="1" applyBorder="1" applyAlignment="1">
      <alignment vertical="center"/>
    </xf>
    <xf numFmtId="41" fontId="9" fillId="0" borderId="14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horizontal="left" vertical="center"/>
    </xf>
    <xf numFmtId="177" fontId="9" fillId="0" borderId="6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11" xfId="0" applyNumberFormat="1" applyFont="1" applyBorder="1" applyAlignment="1">
      <alignment vertical="center" shrinkToFit="1"/>
    </xf>
    <xf numFmtId="177" fontId="9" fillId="0" borderId="14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left" vertical="center"/>
    </xf>
    <xf numFmtId="177" fontId="9" fillId="0" borderId="0" xfId="0" applyNumberFormat="1" applyFont="1" applyBorder="1" applyAlignment="1">
      <alignment vertical="center"/>
    </xf>
    <xf numFmtId="177" fontId="9" fillId="0" borderId="6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center" vertical="center"/>
    </xf>
    <xf numFmtId="177" fontId="9" fillId="0" borderId="0" xfId="0" applyNumberFormat="1" applyFont="1" applyAlignment="1">
      <alignment horizontal="right" vertical="center"/>
    </xf>
    <xf numFmtId="0" fontId="9" fillId="0" borderId="16" xfId="0" applyNumberFormat="1" applyFont="1" applyBorder="1" applyAlignment="1">
      <alignment horizontal="center" vertical="center"/>
    </xf>
    <xf numFmtId="0" fontId="9" fillId="0" borderId="17" xfId="0" applyNumberFormat="1" applyFont="1" applyBorder="1" applyAlignment="1">
      <alignment vertical="center" shrinkToFit="1"/>
    </xf>
    <xf numFmtId="177" fontId="9" fillId="0" borderId="18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 horizontal="center"/>
    </xf>
    <xf numFmtId="0" fontId="8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0104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010406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51"/>
  <sheetViews>
    <sheetView showGridLines="0" tabSelected="1" showOutlineSymbols="0" zoomScale="87" zoomScaleNormal="87" zoomScaleSheetLayoutView="120" workbookViewId="0" topLeftCell="A1">
      <selection activeCell="A1" sqref="A1"/>
    </sheetView>
  </sheetViews>
  <sheetFormatPr defaultColWidth="8.796875" defaultRowHeight="15"/>
  <cols>
    <col min="1" max="1" width="8.59765625" style="4" customWidth="1"/>
    <col min="2" max="2" width="19.59765625" style="2" customWidth="1"/>
    <col min="3" max="3" width="6.69921875" style="2" customWidth="1"/>
    <col min="4" max="4" width="5.69921875" style="2" customWidth="1"/>
    <col min="5" max="5" width="9.59765625" style="2" customWidth="1"/>
    <col min="6" max="6" width="7.59765625" style="2" customWidth="1"/>
    <col min="7" max="7" width="6.69921875" style="2" customWidth="1"/>
    <col min="8" max="8" width="5.69921875" style="2" customWidth="1"/>
    <col min="9" max="9" width="9.59765625" style="2" customWidth="1"/>
    <col min="10" max="10" width="7.59765625" style="2" customWidth="1"/>
    <col min="11" max="16384" width="10.69921875" style="2" customWidth="1"/>
  </cols>
  <sheetData>
    <row r="1" spans="1:256" ht="15.75" customHeight="1">
      <c r="A1" s="1" t="s">
        <v>31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9:10" ht="15.75" customHeight="1">
      <c r="I2" s="5"/>
      <c r="J2" s="6" t="s">
        <v>23</v>
      </c>
    </row>
    <row r="3" spans="1:256" s="13" customFormat="1" ht="17.25" customHeight="1">
      <c r="A3" s="61" t="s">
        <v>24</v>
      </c>
      <c r="B3" s="62"/>
      <c r="C3" s="7"/>
      <c r="D3" s="8" t="s">
        <v>25</v>
      </c>
      <c r="E3" s="8"/>
      <c r="F3" s="9"/>
      <c r="G3" s="10"/>
      <c r="H3" s="8" t="s">
        <v>26</v>
      </c>
      <c r="I3" s="8"/>
      <c r="J3" s="11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</row>
    <row r="4" spans="1:256" s="13" customFormat="1" ht="17.25" customHeight="1">
      <c r="A4" s="63"/>
      <c r="B4" s="64"/>
      <c r="C4" s="14"/>
      <c r="D4" s="15"/>
      <c r="E4" s="14"/>
      <c r="F4" s="16"/>
      <c r="G4" s="15"/>
      <c r="H4" s="15"/>
      <c r="I4" s="14"/>
      <c r="J4" s="15"/>
      <c r="K4" s="17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</row>
    <row r="5" spans="1:256" s="13" customFormat="1" ht="17.25" customHeight="1">
      <c r="A5" s="63"/>
      <c r="B5" s="64"/>
      <c r="C5" s="18" t="s">
        <v>0</v>
      </c>
      <c r="D5" s="19" t="s">
        <v>1</v>
      </c>
      <c r="E5" s="18" t="s">
        <v>2</v>
      </c>
      <c r="F5" s="20" t="s">
        <v>1</v>
      </c>
      <c r="G5" s="21" t="s">
        <v>0</v>
      </c>
      <c r="H5" s="19" t="s">
        <v>1</v>
      </c>
      <c r="I5" s="18" t="s">
        <v>2</v>
      </c>
      <c r="J5" s="22" t="s">
        <v>1</v>
      </c>
      <c r="K5" s="17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</row>
    <row r="6" spans="1:256" s="13" customFormat="1" ht="17.25" customHeight="1">
      <c r="A6" s="65"/>
      <c r="B6" s="66"/>
      <c r="C6" s="23"/>
      <c r="D6" s="24" t="s">
        <v>3</v>
      </c>
      <c r="E6" s="25" t="s">
        <v>4</v>
      </c>
      <c r="F6" s="26" t="s">
        <v>3</v>
      </c>
      <c r="G6" s="27"/>
      <c r="H6" s="24" t="s">
        <v>3</v>
      </c>
      <c r="I6" s="25" t="s">
        <v>4</v>
      </c>
      <c r="J6" s="25" t="s">
        <v>3</v>
      </c>
      <c r="K6" s="28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</row>
    <row r="7" spans="1:256" s="13" customFormat="1" ht="15.75" customHeight="1">
      <c r="A7" s="29" t="s">
        <v>5</v>
      </c>
      <c r="B7" s="30" t="s">
        <v>6</v>
      </c>
      <c r="C7" s="31">
        <f>SUM(C8:C12)</f>
        <v>1010</v>
      </c>
      <c r="D7" s="31">
        <f>SUM(D8:D12)</f>
        <v>59</v>
      </c>
      <c r="E7" s="31">
        <f>SUM(E8:E12)</f>
        <v>287912</v>
      </c>
      <c r="F7" s="31">
        <f>SUM(F8:F12)</f>
        <v>9888</v>
      </c>
      <c r="G7" s="31">
        <f>SUM(G13,G19,G25,G31,G37)</f>
        <v>982</v>
      </c>
      <c r="H7" s="31">
        <f>SUM(H13,H19,H25,H31,H37)</f>
        <v>64</v>
      </c>
      <c r="I7" s="31">
        <f>SUM(I13,I19,I25,I31,I37)</f>
        <v>285151</v>
      </c>
      <c r="J7" s="31">
        <f>SUM(J13,J19,J25,J31,J37)</f>
        <v>22481</v>
      </c>
      <c r="K7" s="2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</row>
    <row r="8" spans="1:256" s="13" customFormat="1" ht="15.75" customHeight="1">
      <c r="A8" s="32"/>
      <c r="B8" s="33" t="s">
        <v>7</v>
      </c>
      <c r="C8" s="34">
        <f aca="true" t="shared" si="0" ref="C8:D11">SUM(C14+C20+C26+C32+C38)</f>
        <v>4</v>
      </c>
      <c r="D8" s="35">
        <f t="shared" si="0"/>
        <v>0</v>
      </c>
      <c r="E8" s="34">
        <f aca="true" t="shared" si="1" ref="E8:F12">SUM(E14+E20+E26+E32+E38)</f>
        <v>19868</v>
      </c>
      <c r="F8" s="34">
        <f t="shared" si="1"/>
        <v>51</v>
      </c>
      <c r="G8" s="31">
        <f aca="true" t="shared" si="2" ref="G8:J12">SUM(G14,G20,G26,G32,G38)</f>
        <v>1</v>
      </c>
      <c r="H8" s="36" t="s">
        <v>8</v>
      </c>
      <c r="I8" s="31">
        <f t="shared" si="2"/>
        <v>2636</v>
      </c>
      <c r="J8" s="36" t="s">
        <v>8</v>
      </c>
      <c r="K8" s="28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</row>
    <row r="9" spans="1:256" s="13" customFormat="1" ht="15.75" customHeight="1">
      <c r="A9" s="32"/>
      <c r="B9" s="33" t="s">
        <v>9</v>
      </c>
      <c r="C9" s="34">
        <f t="shared" si="0"/>
        <v>65</v>
      </c>
      <c r="D9" s="34">
        <f t="shared" si="0"/>
        <v>1</v>
      </c>
      <c r="E9" s="34">
        <f t="shared" si="1"/>
        <v>45464</v>
      </c>
      <c r="F9" s="34">
        <f t="shared" si="1"/>
        <v>465</v>
      </c>
      <c r="G9" s="31">
        <f t="shared" si="2"/>
        <v>67</v>
      </c>
      <c r="H9" s="31">
        <f t="shared" si="2"/>
        <v>4</v>
      </c>
      <c r="I9" s="31">
        <f t="shared" si="2"/>
        <v>54338</v>
      </c>
      <c r="J9" s="31">
        <f t="shared" si="2"/>
        <v>2486</v>
      </c>
      <c r="K9" s="28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</row>
    <row r="10" spans="1:256" s="13" customFormat="1" ht="15.75" customHeight="1">
      <c r="A10" s="32"/>
      <c r="B10" s="33" t="s">
        <v>10</v>
      </c>
      <c r="C10" s="34">
        <f t="shared" si="0"/>
        <v>395</v>
      </c>
      <c r="D10" s="34">
        <f t="shared" si="0"/>
        <v>47</v>
      </c>
      <c r="E10" s="34">
        <f t="shared" si="1"/>
        <v>140187</v>
      </c>
      <c r="F10" s="34">
        <f t="shared" si="1"/>
        <v>8990</v>
      </c>
      <c r="G10" s="31">
        <f t="shared" si="2"/>
        <v>321</v>
      </c>
      <c r="H10" s="31">
        <f t="shared" si="2"/>
        <v>48</v>
      </c>
      <c r="I10" s="31">
        <f t="shared" si="2"/>
        <v>139923</v>
      </c>
      <c r="J10" s="31">
        <f t="shared" si="2"/>
        <v>19491</v>
      </c>
      <c r="K10" s="28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</row>
    <row r="11" spans="1:256" s="13" customFormat="1" ht="15.75" customHeight="1">
      <c r="A11" s="32"/>
      <c r="B11" s="33" t="s">
        <v>11</v>
      </c>
      <c r="C11" s="34">
        <f t="shared" si="0"/>
        <v>541</v>
      </c>
      <c r="D11" s="34">
        <f t="shared" si="0"/>
        <v>11</v>
      </c>
      <c r="E11" s="34">
        <f t="shared" si="1"/>
        <v>82331</v>
      </c>
      <c r="F11" s="34">
        <f t="shared" si="1"/>
        <v>382</v>
      </c>
      <c r="G11" s="31">
        <f t="shared" si="2"/>
        <v>587</v>
      </c>
      <c r="H11" s="31">
        <f t="shared" si="2"/>
        <v>11</v>
      </c>
      <c r="I11" s="31">
        <f t="shared" si="2"/>
        <v>88225</v>
      </c>
      <c r="J11" s="31">
        <f t="shared" si="2"/>
        <v>502</v>
      </c>
      <c r="K11" s="28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</row>
    <row r="12" spans="1:256" s="13" customFormat="1" ht="15.75" customHeight="1">
      <c r="A12" s="32"/>
      <c r="B12" s="37" t="s">
        <v>27</v>
      </c>
      <c r="C12" s="38">
        <f>SUM(C18+C24+C30+C36+C42)</f>
        <v>5</v>
      </c>
      <c r="D12" s="39">
        <f>SUM(D18+D24+D30+D36+D42)</f>
        <v>0</v>
      </c>
      <c r="E12" s="34">
        <f t="shared" si="1"/>
        <v>62</v>
      </c>
      <c r="F12" s="35">
        <f t="shared" si="1"/>
        <v>0</v>
      </c>
      <c r="G12" s="38">
        <f t="shared" si="2"/>
        <v>6</v>
      </c>
      <c r="H12" s="38">
        <f t="shared" si="2"/>
        <v>1</v>
      </c>
      <c r="I12" s="31">
        <f t="shared" si="2"/>
        <v>29</v>
      </c>
      <c r="J12" s="31">
        <f t="shared" si="2"/>
        <v>2</v>
      </c>
      <c r="K12" s="28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s="13" customFormat="1" ht="15.75" customHeight="1">
      <c r="A13" s="40" t="s">
        <v>12</v>
      </c>
      <c r="B13" s="30" t="s">
        <v>6</v>
      </c>
      <c r="C13" s="31">
        <f aca="true" t="shared" si="3" ref="C13:J13">SUM(C14:C18)</f>
        <v>123</v>
      </c>
      <c r="D13" s="31">
        <f t="shared" si="3"/>
        <v>10</v>
      </c>
      <c r="E13" s="41">
        <f t="shared" si="3"/>
        <v>57408</v>
      </c>
      <c r="F13" s="41">
        <f t="shared" si="3"/>
        <v>3118</v>
      </c>
      <c r="G13" s="31">
        <f t="shared" si="3"/>
        <v>114</v>
      </c>
      <c r="H13" s="31">
        <f t="shared" si="3"/>
        <v>14</v>
      </c>
      <c r="I13" s="41">
        <f t="shared" si="3"/>
        <v>59791</v>
      </c>
      <c r="J13" s="41">
        <f t="shared" si="3"/>
        <v>6143</v>
      </c>
      <c r="K13" s="28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s="13" customFormat="1" ht="15.75" customHeight="1">
      <c r="A14" s="42" t="s">
        <v>13</v>
      </c>
      <c r="B14" s="33" t="s">
        <v>7</v>
      </c>
      <c r="C14" s="36" t="s">
        <v>8</v>
      </c>
      <c r="D14" s="36" t="s">
        <v>8</v>
      </c>
      <c r="E14" s="36">
        <v>396</v>
      </c>
      <c r="F14" s="36" t="s">
        <v>8</v>
      </c>
      <c r="G14" s="36" t="s">
        <v>8</v>
      </c>
      <c r="H14" s="36" t="s">
        <v>8</v>
      </c>
      <c r="I14" s="36" t="s">
        <v>8</v>
      </c>
      <c r="J14" s="36" t="s">
        <v>8</v>
      </c>
      <c r="K14" s="28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s="13" customFormat="1" ht="15.75" customHeight="1">
      <c r="A15" s="42" t="s">
        <v>14</v>
      </c>
      <c r="B15" s="33" t="s">
        <v>9</v>
      </c>
      <c r="C15" s="34">
        <v>2</v>
      </c>
      <c r="D15" s="36" t="s">
        <v>8</v>
      </c>
      <c r="E15" s="36">
        <v>725</v>
      </c>
      <c r="F15" s="36" t="s">
        <v>8</v>
      </c>
      <c r="G15" s="34">
        <v>4</v>
      </c>
      <c r="H15" s="36">
        <v>1</v>
      </c>
      <c r="I15" s="36">
        <v>2007</v>
      </c>
      <c r="J15" s="36">
        <v>707</v>
      </c>
      <c r="K15" s="28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s="13" customFormat="1" ht="15.75" customHeight="1">
      <c r="A16" s="42" t="s">
        <v>15</v>
      </c>
      <c r="B16" s="33" t="s">
        <v>10</v>
      </c>
      <c r="C16" s="34">
        <v>100</v>
      </c>
      <c r="D16" s="34">
        <v>10</v>
      </c>
      <c r="E16" s="36">
        <v>54758</v>
      </c>
      <c r="F16" s="36">
        <v>3118</v>
      </c>
      <c r="G16" s="34">
        <v>90</v>
      </c>
      <c r="H16" s="34">
        <v>12</v>
      </c>
      <c r="I16" s="36">
        <v>55830</v>
      </c>
      <c r="J16" s="36">
        <v>5408</v>
      </c>
      <c r="K16" s="28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s="13" customFormat="1" ht="15.75" customHeight="1">
      <c r="A17" s="42"/>
      <c r="B17" s="33" t="s">
        <v>11</v>
      </c>
      <c r="C17" s="34">
        <v>21</v>
      </c>
      <c r="D17" s="36" t="s">
        <v>8</v>
      </c>
      <c r="E17" s="36">
        <v>1529</v>
      </c>
      <c r="F17" s="36" t="s">
        <v>8</v>
      </c>
      <c r="G17" s="34">
        <v>20</v>
      </c>
      <c r="H17" s="36">
        <v>1</v>
      </c>
      <c r="I17" s="36">
        <v>1954</v>
      </c>
      <c r="J17" s="36">
        <v>28</v>
      </c>
      <c r="K17" s="28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s="13" customFormat="1" ht="15.75" customHeight="1">
      <c r="A18" s="43"/>
      <c r="B18" s="44" t="s">
        <v>27</v>
      </c>
      <c r="C18" s="36" t="s">
        <v>8</v>
      </c>
      <c r="D18" s="36" t="s">
        <v>8</v>
      </c>
      <c r="E18" s="45" t="s">
        <v>8</v>
      </c>
      <c r="F18" s="45" t="s">
        <v>8</v>
      </c>
      <c r="G18" s="36" t="s">
        <v>8</v>
      </c>
      <c r="H18" s="36" t="s">
        <v>8</v>
      </c>
      <c r="I18" s="45" t="s">
        <v>8</v>
      </c>
      <c r="J18" s="45" t="s">
        <v>8</v>
      </c>
      <c r="K18" s="28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s="13" customFormat="1" ht="15.75" customHeight="1">
      <c r="A19" s="42" t="s">
        <v>16</v>
      </c>
      <c r="B19" s="46" t="s">
        <v>6</v>
      </c>
      <c r="C19" s="41">
        <f>SUM(C20:C24)</f>
        <v>616</v>
      </c>
      <c r="D19" s="41">
        <f>SUM(D20:D24)</f>
        <v>21</v>
      </c>
      <c r="E19" s="31">
        <f>SUM(E20:E24)</f>
        <v>159833</v>
      </c>
      <c r="F19" s="31">
        <f>SUM(F20:F24)</f>
        <v>1329</v>
      </c>
      <c r="G19" s="41">
        <f>SUM(G20:G24)</f>
        <v>631</v>
      </c>
      <c r="H19" s="41">
        <f>SUM(H20:H24)</f>
        <v>15</v>
      </c>
      <c r="I19" s="41">
        <f>SUM(I20:I24)</f>
        <v>145519</v>
      </c>
      <c r="J19" s="41">
        <f>SUM(J20:J24)</f>
        <v>876</v>
      </c>
      <c r="K19" s="28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s="13" customFormat="1" ht="15.75" customHeight="1">
      <c r="A20" s="47" t="s">
        <v>17</v>
      </c>
      <c r="B20" s="33" t="s">
        <v>7</v>
      </c>
      <c r="C20" s="36">
        <v>4</v>
      </c>
      <c r="D20" s="36" t="s">
        <v>8</v>
      </c>
      <c r="E20" s="36">
        <v>9680</v>
      </c>
      <c r="F20" s="36" t="s">
        <v>8</v>
      </c>
      <c r="G20" s="36">
        <v>1</v>
      </c>
      <c r="H20" s="36" t="s">
        <v>8</v>
      </c>
      <c r="I20" s="36">
        <v>2636</v>
      </c>
      <c r="J20" s="36" t="s">
        <v>8</v>
      </c>
      <c r="K20" s="28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s="13" customFormat="1" ht="15.75" customHeight="1">
      <c r="A21" s="47"/>
      <c r="B21" s="33" t="s">
        <v>9</v>
      </c>
      <c r="C21" s="36">
        <v>31</v>
      </c>
      <c r="D21" s="36" t="s">
        <v>8</v>
      </c>
      <c r="E21" s="36">
        <v>40220</v>
      </c>
      <c r="F21" s="36" t="s">
        <v>8</v>
      </c>
      <c r="G21" s="36">
        <v>30</v>
      </c>
      <c r="H21" s="36" t="s">
        <v>8</v>
      </c>
      <c r="I21" s="36">
        <v>36420</v>
      </c>
      <c r="J21" s="36" t="s">
        <v>8</v>
      </c>
      <c r="K21" s="28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s="13" customFormat="1" ht="15.75" customHeight="1">
      <c r="A22" s="32"/>
      <c r="B22" s="33" t="s">
        <v>10</v>
      </c>
      <c r="C22" s="48">
        <v>126</v>
      </c>
      <c r="D22" s="48">
        <v>12</v>
      </c>
      <c r="E22" s="36">
        <v>32419</v>
      </c>
      <c r="F22" s="36">
        <v>987</v>
      </c>
      <c r="G22" s="48">
        <v>89</v>
      </c>
      <c r="H22" s="36">
        <v>7</v>
      </c>
      <c r="I22" s="36">
        <v>22645</v>
      </c>
      <c r="J22" s="36">
        <v>451</v>
      </c>
      <c r="K22" s="28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s="13" customFormat="1" ht="15.75" customHeight="1">
      <c r="A23" s="32"/>
      <c r="B23" s="33" t="s">
        <v>11</v>
      </c>
      <c r="C23" s="48">
        <v>455</v>
      </c>
      <c r="D23" s="48">
        <v>9</v>
      </c>
      <c r="E23" s="36">
        <v>77514</v>
      </c>
      <c r="F23" s="36">
        <v>342</v>
      </c>
      <c r="G23" s="48">
        <v>511</v>
      </c>
      <c r="H23" s="48">
        <v>8</v>
      </c>
      <c r="I23" s="36">
        <v>83818</v>
      </c>
      <c r="J23" s="36">
        <v>425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s="13" customFormat="1" ht="15.75" customHeight="1">
      <c r="A24" s="32"/>
      <c r="B24" s="37" t="s">
        <v>27</v>
      </c>
      <c r="C24" s="36" t="s">
        <v>8</v>
      </c>
      <c r="D24" s="36" t="s">
        <v>8</v>
      </c>
      <c r="E24" s="36" t="s">
        <v>8</v>
      </c>
      <c r="F24" s="36" t="s">
        <v>8</v>
      </c>
      <c r="G24" s="36" t="s">
        <v>8</v>
      </c>
      <c r="H24" s="36" t="s">
        <v>8</v>
      </c>
      <c r="I24" s="36" t="s">
        <v>8</v>
      </c>
      <c r="J24" s="36" t="s">
        <v>8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s="13" customFormat="1" ht="15.75" customHeight="1">
      <c r="A25" s="40" t="s">
        <v>18</v>
      </c>
      <c r="B25" s="30" t="s">
        <v>6</v>
      </c>
      <c r="C25" s="41">
        <f>SUM(C26:C30)</f>
        <v>14</v>
      </c>
      <c r="D25" s="49">
        <f>SUM(D26:D30)</f>
        <v>5</v>
      </c>
      <c r="E25" s="41">
        <f>SUM(E26:E30)</f>
        <v>12315</v>
      </c>
      <c r="F25" s="49">
        <f>SUM(F26:F30)</f>
        <v>543</v>
      </c>
      <c r="G25" s="41">
        <f>SUM(G26:G30)</f>
        <v>13</v>
      </c>
      <c r="H25" s="50" t="s">
        <v>8</v>
      </c>
      <c r="I25" s="41">
        <f>SUM(I26:I30)</f>
        <v>18332</v>
      </c>
      <c r="J25" s="50" t="s">
        <v>8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s="13" customFormat="1" ht="15.75" customHeight="1">
      <c r="A26" s="42" t="s">
        <v>28</v>
      </c>
      <c r="B26" s="33" t="s">
        <v>7</v>
      </c>
      <c r="C26" s="36" t="s">
        <v>8</v>
      </c>
      <c r="D26" s="36" t="s">
        <v>8</v>
      </c>
      <c r="E26" s="36">
        <v>9792</v>
      </c>
      <c r="F26" s="36">
        <v>51</v>
      </c>
      <c r="G26" s="36" t="s">
        <v>8</v>
      </c>
      <c r="H26" s="36" t="s">
        <v>8</v>
      </c>
      <c r="I26" s="36" t="s">
        <v>8</v>
      </c>
      <c r="J26" s="36" t="s">
        <v>8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s="13" customFormat="1" ht="15.75" customHeight="1">
      <c r="A27" s="51"/>
      <c r="B27" s="33" t="s">
        <v>9</v>
      </c>
      <c r="C27" s="36">
        <v>4</v>
      </c>
      <c r="D27" s="36">
        <v>1</v>
      </c>
      <c r="E27" s="36">
        <v>2272</v>
      </c>
      <c r="F27" s="36">
        <v>465</v>
      </c>
      <c r="G27" s="36">
        <v>4</v>
      </c>
      <c r="H27" s="36" t="s">
        <v>8</v>
      </c>
      <c r="I27" s="36">
        <v>13020</v>
      </c>
      <c r="J27" s="36" t="s">
        <v>8</v>
      </c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s="13" customFormat="1" ht="15.75" customHeight="1">
      <c r="A28" s="51"/>
      <c r="B28" s="33" t="s">
        <v>10</v>
      </c>
      <c r="C28" s="36">
        <v>8</v>
      </c>
      <c r="D28" s="52">
        <v>3</v>
      </c>
      <c r="E28" s="36">
        <v>251</v>
      </c>
      <c r="F28" s="52">
        <v>27</v>
      </c>
      <c r="G28" s="36">
        <v>8</v>
      </c>
      <c r="H28" s="36" t="s">
        <v>8</v>
      </c>
      <c r="I28" s="36">
        <v>5184</v>
      </c>
      <c r="J28" s="36" t="s">
        <v>8</v>
      </c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  <row r="29" spans="1:256" s="13" customFormat="1" ht="15.75" customHeight="1">
      <c r="A29" s="51"/>
      <c r="B29" s="33" t="s">
        <v>11</v>
      </c>
      <c r="C29" s="52">
        <v>2</v>
      </c>
      <c r="D29" s="52">
        <v>1</v>
      </c>
      <c r="E29" s="36" t="s">
        <v>8</v>
      </c>
      <c r="F29" s="36" t="s">
        <v>8</v>
      </c>
      <c r="G29" s="52">
        <v>1</v>
      </c>
      <c r="H29" s="36" t="s">
        <v>8</v>
      </c>
      <c r="I29" s="36">
        <v>128</v>
      </c>
      <c r="J29" s="36" t="s">
        <v>8</v>
      </c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  <c r="HI29" s="12"/>
      <c r="HJ29" s="12"/>
      <c r="HK29" s="12"/>
      <c r="HL29" s="12"/>
      <c r="HM29" s="12"/>
      <c r="HN29" s="12"/>
      <c r="HO29" s="12"/>
      <c r="HP29" s="12"/>
      <c r="HQ29" s="12"/>
      <c r="HR29" s="12"/>
      <c r="HS29" s="12"/>
      <c r="HT29" s="12"/>
      <c r="HU29" s="12"/>
      <c r="HV29" s="12"/>
      <c r="HW29" s="12"/>
      <c r="HX29" s="12"/>
      <c r="HY29" s="12"/>
      <c r="HZ29" s="12"/>
      <c r="IA29" s="12"/>
      <c r="IB29" s="12"/>
      <c r="IC29" s="12"/>
      <c r="ID29" s="12"/>
      <c r="IE29" s="12"/>
      <c r="IF29" s="12"/>
      <c r="IG29" s="12"/>
      <c r="IH29" s="12"/>
      <c r="II29" s="12"/>
      <c r="IJ29" s="12"/>
      <c r="IK29" s="12"/>
      <c r="IL29" s="12"/>
      <c r="IM29" s="12"/>
      <c r="IN29" s="12"/>
      <c r="IO29" s="12"/>
      <c r="IP29" s="12"/>
      <c r="IQ29" s="12"/>
      <c r="IR29" s="12"/>
      <c r="IS29" s="12"/>
      <c r="IT29" s="12"/>
      <c r="IU29" s="12"/>
      <c r="IV29" s="12"/>
    </row>
    <row r="30" spans="1:256" s="13" customFormat="1" ht="15.75" customHeight="1">
      <c r="A30" s="43"/>
      <c r="B30" s="44" t="s">
        <v>27</v>
      </c>
      <c r="C30" s="45" t="s">
        <v>8</v>
      </c>
      <c r="D30" s="45" t="s">
        <v>8</v>
      </c>
      <c r="E30" s="45" t="s">
        <v>8</v>
      </c>
      <c r="F30" s="45" t="s">
        <v>8</v>
      </c>
      <c r="G30" s="45" t="s">
        <v>8</v>
      </c>
      <c r="H30" s="45" t="s">
        <v>8</v>
      </c>
      <c r="I30" s="45" t="s">
        <v>8</v>
      </c>
      <c r="J30" s="45" t="s">
        <v>8</v>
      </c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  <c r="HI30" s="12"/>
      <c r="HJ30" s="12"/>
      <c r="HK30" s="12"/>
      <c r="HL30" s="12"/>
      <c r="HM30" s="12"/>
      <c r="HN30" s="12"/>
      <c r="HO30" s="12"/>
      <c r="HP30" s="12"/>
      <c r="HQ30" s="12"/>
      <c r="HR30" s="12"/>
      <c r="HS30" s="12"/>
      <c r="HT30" s="12"/>
      <c r="HU30" s="12"/>
      <c r="HV30" s="12"/>
      <c r="HW30" s="12"/>
      <c r="HX30" s="12"/>
      <c r="HY30" s="12"/>
      <c r="HZ30" s="12"/>
      <c r="IA30" s="12"/>
      <c r="IB30" s="12"/>
      <c r="IC30" s="12"/>
      <c r="ID30" s="12"/>
      <c r="IE30" s="12"/>
      <c r="IF30" s="12"/>
      <c r="IG30" s="12"/>
      <c r="IH30" s="12"/>
      <c r="II30" s="12"/>
      <c r="IJ30" s="12"/>
      <c r="IK30" s="12"/>
      <c r="IL30" s="12"/>
      <c r="IM30" s="12"/>
      <c r="IN30" s="12"/>
      <c r="IO30" s="12"/>
      <c r="IP30" s="12"/>
      <c r="IQ30" s="12"/>
      <c r="IR30" s="12"/>
      <c r="IS30" s="12"/>
      <c r="IT30" s="12"/>
      <c r="IU30" s="12"/>
      <c r="IV30" s="12"/>
    </row>
    <row r="31" spans="1:256" s="13" customFormat="1" ht="15.75" customHeight="1">
      <c r="A31" s="42" t="s">
        <v>19</v>
      </c>
      <c r="B31" s="46" t="s">
        <v>6</v>
      </c>
      <c r="C31" s="31">
        <f>SUM(C32:C36)</f>
        <v>177</v>
      </c>
      <c r="D31" s="31">
        <f>SUM(D32:D36)</f>
        <v>19</v>
      </c>
      <c r="E31" s="31">
        <f>SUM(E32:E36)</f>
        <v>39649</v>
      </c>
      <c r="F31" s="31">
        <f>SUM(F32:F36)</f>
        <v>4673</v>
      </c>
      <c r="G31" s="31">
        <f>SUM(G32:G36)</f>
        <v>171</v>
      </c>
      <c r="H31" s="31">
        <f>SUM(H32:H36)</f>
        <v>31</v>
      </c>
      <c r="I31" s="31">
        <f>SUM(I32:I36)</f>
        <v>57122</v>
      </c>
      <c r="J31" s="31">
        <f>SUM(J32:J36)</f>
        <v>15142</v>
      </c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  <c r="HI31" s="12"/>
      <c r="HJ31" s="12"/>
      <c r="HK31" s="12"/>
      <c r="HL31" s="12"/>
      <c r="HM31" s="12"/>
      <c r="HN31" s="12"/>
      <c r="HO31" s="12"/>
      <c r="HP31" s="12"/>
      <c r="HQ31" s="12"/>
      <c r="HR31" s="12"/>
      <c r="HS31" s="12"/>
      <c r="HT31" s="12"/>
      <c r="HU31" s="12"/>
      <c r="HV31" s="12"/>
      <c r="HW31" s="12"/>
      <c r="HX31" s="12"/>
      <c r="HY31" s="12"/>
      <c r="HZ31" s="12"/>
      <c r="IA31" s="12"/>
      <c r="IB31" s="12"/>
      <c r="IC31" s="12"/>
      <c r="ID31" s="12"/>
      <c r="IE31" s="12"/>
      <c r="IF31" s="12"/>
      <c r="IG31" s="12"/>
      <c r="IH31" s="12"/>
      <c r="II31" s="12"/>
      <c r="IJ31" s="12"/>
      <c r="IK31" s="12"/>
      <c r="IL31" s="12"/>
      <c r="IM31" s="12"/>
      <c r="IN31" s="12"/>
      <c r="IO31" s="12"/>
      <c r="IP31" s="12"/>
      <c r="IQ31" s="12"/>
      <c r="IR31" s="12"/>
      <c r="IS31" s="12"/>
      <c r="IT31" s="12"/>
      <c r="IU31" s="12"/>
      <c r="IV31" s="12"/>
    </row>
    <row r="32" spans="1:256" s="13" customFormat="1" ht="15.75" customHeight="1">
      <c r="A32" s="47" t="s">
        <v>20</v>
      </c>
      <c r="B32" s="33" t="s">
        <v>7</v>
      </c>
      <c r="C32" s="36" t="s">
        <v>8</v>
      </c>
      <c r="D32" s="36" t="s">
        <v>8</v>
      </c>
      <c r="E32" s="36" t="s">
        <v>8</v>
      </c>
      <c r="F32" s="36" t="s">
        <v>8</v>
      </c>
      <c r="G32" s="36" t="s">
        <v>8</v>
      </c>
      <c r="H32" s="36" t="s">
        <v>8</v>
      </c>
      <c r="I32" s="36" t="s">
        <v>8</v>
      </c>
      <c r="J32" s="36" t="s">
        <v>8</v>
      </c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  <c r="GB32" s="12"/>
      <c r="GC32" s="12"/>
      <c r="GD32" s="12"/>
      <c r="GE32" s="12"/>
      <c r="GF32" s="12"/>
      <c r="GG32" s="12"/>
      <c r="GH32" s="12"/>
      <c r="GI32" s="12"/>
      <c r="GJ32" s="12"/>
      <c r="GK32" s="12"/>
      <c r="GL32" s="12"/>
      <c r="GM32" s="12"/>
      <c r="GN32" s="12"/>
      <c r="GO32" s="12"/>
      <c r="GP32" s="12"/>
      <c r="GQ32" s="12"/>
      <c r="GR32" s="12"/>
      <c r="GS32" s="12"/>
      <c r="GT32" s="12"/>
      <c r="GU32" s="12"/>
      <c r="GV32" s="12"/>
      <c r="GW32" s="12"/>
      <c r="GX32" s="12"/>
      <c r="GY32" s="12"/>
      <c r="GZ32" s="12"/>
      <c r="HA32" s="12"/>
      <c r="HB32" s="12"/>
      <c r="HC32" s="12"/>
      <c r="HD32" s="12"/>
      <c r="HE32" s="12"/>
      <c r="HF32" s="12"/>
      <c r="HG32" s="12"/>
      <c r="HH32" s="12"/>
      <c r="HI32" s="12"/>
      <c r="HJ32" s="12"/>
      <c r="HK32" s="12"/>
      <c r="HL32" s="12"/>
      <c r="HM32" s="12"/>
      <c r="HN32" s="12"/>
      <c r="HO32" s="12"/>
      <c r="HP32" s="12"/>
      <c r="HQ32" s="12"/>
      <c r="HR32" s="12"/>
      <c r="HS32" s="12"/>
      <c r="HT32" s="12"/>
      <c r="HU32" s="12"/>
      <c r="HV32" s="12"/>
      <c r="HW32" s="12"/>
      <c r="HX32" s="12"/>
      <c r="HY32" s="12"/>
      <c r="HZ32" s="12"/>
      <c r="IA32" s="12"/>
      <c r="IB32" s="12"/>
      <c r="IC32" s="12"/>
      <c r="ID32" s="12"/>
      <c r="IE32" s="12"/>
      <c r="IF32" s="12"/>
      <c r="IG32" s="12"/>
      <c r="IH32" s="12"/>
      <c r="II32" s="12"/>
      <c r="IJ32" s="12"/>
      <c r="IK32" s="12"/>
      <c r="IL32" s="12"/>
      <c r="IM32" s="12"/>
      <c r="IN32" s="12"/>
      <c r="IO32" s="12"/>
      <c r="IP32" s="12"/>
      <c r="IQ32" s="12"/>
      <c r="IR32" s="12"/>
      <c r="IS32" s="12"/>
      <c r="IT32" s="12"/>
      <c r="IU32" s="12"/>
      <c r="IV32" s="12"/>
    </row>
    <row r="33" spans="1:256" s="13" customFormat="1" ht="15.75" customHeight="1">
      <c r="A33" s="47" t="s">
        <v>29</v>
      </c>
      <c r="B33" s="33" t="s">
        <v>9</v>
      </c>
      <c r="C33" s="36">
        <v>7</v>
      </c>
      <c r="D33" s="36" t="s">
        <v>8</v>
      </c>
      <c r="E33" s="36">
        <v>1253</v>
      </c>
      <c r="F33" s="36" t="s">
        <v>8</v>
      </c>
      <c r="G33" s="36">
        <v>6</v>
      </c>
      <c r="H33" s="36">
        <v>1</v>
      </c>
      <c r="I33" s="36">
        <v>1978</v>
      </c>
      <c r="J33" s="36">
        <v>1577</v>
      </c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  <c r="GB33" s="12"/>
      <c r="GC33" s="12"/>
      <c r="GD33" s="12"/>
      <c r="GE33" s="12"/>
      <c r="GF33" s="12"/>
      <c r="GG33" s="12"/>
      <c r="GH33" s="12"/>
      <c r="GI33" s="12"/>
      <c r="GJ33" s="12"/>
      <c r="GK33" s="12"/>
      <c r="GL33" s="12"/>
      <c r="GM33" s="12"/>
      <c r="GN33" s="12"/>
      <c r="GO33" s="12"/>
      <c r="GP33" s="12"/>
      <c r="GQ33" s="12"/>
      <c r="GR33" s="12"/>
      <c r="GS33" s="12"/>
      <c r="GT33" s="12"/>
      <c r="GU33" s="12"/>
      <c r="GV33" s="12"/>
      <c r="GW33" s="12"/>
      <c r="GX33" s="12"/>
      <c r="GY33" s="12"/>
      <c r="GZ33" s="12"/>
      <c r="HA33" s="12"/>
      <c r="HB33" s="12"/>
      <c r="HC33" s="12"/>
      <c r="HD33" s="12"/>
      <c r="HE33" s="12"/>
      <c r="HF33" s="12"/>
      <c r="HG33" s="12"/>
      <c r="HH33" s="12"/>
      <c r="HI33" s="12"/>
      <c r="HJ33" s="12"/>
      <c r="HK33" s="12"/>
      <c r="HL33" s="12"/>
      <c r="HM33" s="12"/>
      <c r="HN33" s="12"/>
      <c r="HO33" s="12"/>
      <c r="HP33" s="12"/>
      <c r="HQ33" s="12"/>
      <c r="HR33" s="12"/>
      <c r="HS33" s="12"/>
      <c r="HT33" s="12"/>
      <c r="HU33" s="12"/>
      <c r="HV33" s="12"/>
      <c r="HW33" s="12"/>
      <c r="HX33" s="12"/>
      <c r="HY33" s="12"/>
      <c r="HZ33" s="12"/>
      <c r="IA33" s="12"/>
      <c r="IB33" s="12"/>
      <c r="IC33" s="12"/>
      <c r="ID33" s="12"/>
      <c r="IE33" s="12"/>
      <c r="IF33" s="12"/>
      <c r="IG33" s="12"/>
      <c r="IH33" s="12"/>
      <c r="II33" s="12"/>
      <c r="IJ33" s="12"/>
      <c r="IK33" s="12"/>
      <c r="IL33" s="12"/>
      <c r="IM33" s="12"/>
      <c r="IN33" s="12"/>
      <c r="IO33" s="12"/>
      <c r="IP33" s="12"/>
      <c r="IQ33" s="12"/>
      <c r="IR33" s="12"/>
      <c r="IS33" s="12"/>
      <c r="IT33" s="12"/>
      <c r="IU33" s="12"/>
      <c r="IV33" s="12"/>
    </row>
    <row r="34" spans="1:256" s="13" customFormat="1" ht="15.75" customHeight="1">
      <c r="A34" s="32"/>
      <c r="B34" s="33" t="s">
        <v>10</v>
      </c>
      <c r="C34" s="36">
        <v>125</v>
      </c>
      <c r="D34" s="36">
        <v>18</v>
      </c>
      <c r="E34" s="36">
        <v>36617</v>
      </c>
      <c r="F34" s="36">
        <v>4633</v>
      </c>
      <c r="G34" s="36">
        <v>116</v>
      </c>
      <c r="H34" s="36">
        <v>27</v>
      </c>
      <c r="I34" s="36">
        <v>53473</v>
      </c>
      <c r="J34" s="36">
        <v>13514</v>
      </c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  <c r="GB34" s="12"/>
      <c r="GC34" s="12"/>
      <c r="GD34" s="12"/>
      <c r="GE34" s="12"/>
      <c r="GF34" s="12"/>
      <c r="GG34" s="12"/>
      <c r="GH34" s="12"/>
      <c r="GI34" s="12"/>
      <c r="GJ34" s="12"/>
      <c r="GK34" s="12"/>
      <c r="GL34" s="12"/>
      <c r="GM34" s="12"/>
      <c r="GN34" s="12"/>
      <c r="GO34" s="12"/>
      <c r="GP34" s="12"/>
      <c r="GQ34" s="12"/>
      <c r="GR34" s="12"/>
      <c r="GS34" s="12"/>
      <c r="GT34" s="12"/>
      <c r="GU34" s="12"/>
      <c r="GV34" s="12"/>
      <c r="GW34" s="12"/>
      <c r="GX34" s="12"/>
      <c r="GY34" s="12"/>
      <c r="GZ34" s="12"/>
      <c r="HA34" s="12"/>
      <c r="HB34" s="12"/>
      <c r="HC34" s="12"/>
      <c r="HD34" s="12"/>
      <c r="HE34" s="12"/>
      <c r="HF34" s="12"/>
      <c r="HG34" s="12"/>
      <c r="HH34" s="12"/>
      <c r="HI34" s="12"/>
      <c r="HJ34" s="12"/>
      <c r="HK34" s="12"/>
      <c r="HL34" s="12"/>
      <c r="HM34" s="12"/>
      <c r="HN34" s="12"/>
      <c r="HO34" s="12"/>
      <c r="HP34" s="12"/>
      <c r="HQ34" s="12"/>
      <c r="HR34" s="12"/>
      <c r="HS34" s="12"/>
      <c r="HT34" s="12"/>
      <c r="HU34" s="12"/>
      <c r="HV34" s="12"/>
      <c r="HW34" s="12"/>
      <c r="HX34" s="12"/>
      <c r="HY34" s="12"/>
      <c r="HZ34" s="12"/>
      <c r="IA34" s="12"/>
      <c r="IB34" s="12"/>
      <c r="IC34" s="12"/>
      <c r="ID34" s="12"/>
      <c r="IE34" s="12"/>
      <c r="IF34" s="12"/>
      <c r="IG34" s="12"/>
      <c r="IH34" s="12"/>
      <c r="II34" s="12"/>
      <c r="IJ34" s="12"/>
      <c r="IK34" s="12"/>
      <c r="IL34" s="12"/>
      <c r="IM34" s="12"/>
      <c r="IN34" s="12"/>
      <c r="IO34" s="12"/>
      <c r="IP34" s="12"/>
      <c r="IQ34" s="12"/>
      <c r="IR34" s="12"/>
      <c r="IS34" s="12"/>
      <c r="IT34" s="12"/>
      <c r="IU34" s="12"/>
      <c r="IV34" s="12"/>
    </row>
    <row r="35" spans="1:256" s="13" customFormat="1" ht="15.75" customHeight="1">
      <c r="A35" s="32"/>
      <c r="B35" s="33" t="s">
        <v>11</v>
      </c>
      <c r="C35" s="36">
        <v>40</v>
      </c>
      <c r="D35" s="36">
        <v>1</v>
      </c>
      <c r="E35" s="36">
        <v>1717</v>
      </c>
      <c r="F35" s="36">
        <v>40</v>
      </c>
      <c r="G35" s="36">
        <v>43</v>
      </c>
      <c r="H35" s="36">
        <v>2</v>
      </c>
      <c r="I35" s="36">
        <v>1642</v>
      </c>
      <c r="J35" s="36">
        <v>49</v>
      </c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  <c r="GB35" s="12"/>
      <c r="GC35" s="12"/>
      <c r="GD35" s="12"/>
      <c r="GE35" s="12"/>
      <c r="GF35" s="12"/>
      <c r="GG35" s="12"/>
      <c r="GH35" s="12"/>
      <c r="GI35" s="12"/>
      <c r="GJ35" s="12"/>
      <c r="GK35" s="12"/>
      <c r="GL35" s="12"/>
      <c r="GM35" s="12"/>
      <c r="GN35" s="12"/>
      <c r="GO35" s="12"/>
      <c r="GP35" s="12"/>
      <c r="GQ35" s="12"/>
      <c r="GR35" s="12"/>
      <c r="GS35" s="12"/>
      <c r="GT35" s="12"/>
      <c r="GU35" s="12"/>
      <c r="GV35" s="12"/>
      <c r="GW35" s="12"/>
      <c r="GX35" s="12"/>
      <c r="GY35" s="12"/>
      <c r="GZ35" s="12"/>
      <c r="HA35" s="12"/>
      <c r="HB35" s="12"/>
      <c r="HC35" s="12"/>
      <c r="HD35" s="12"/>
      <c r="HE35" s="12"/>
      <c r="HF35" s="12"/>
      <c r="HG35" s="12"/>
      <c r="HH35" s="12"/>
      <c r="HI35" s="12"/>
      <c r="HJ35" s="12"/>
      <c r="HK35" s="12"/>
      <c r="HL35" s="12"/>
      <c r="HM35" s="12"/>
      <c r="HN35" s="12"/>
      <c r="HO35" s="12"/>
      <c r="HP35" s="12"/>
      <c r="HQ35" s="12"/>
      <c r="HR35" s="12"/>
      <c r="HS35" s="12"/>
      <c r="HT35" s="12"/>
      <c r="HU35" s="12"/>
      <c r="HV35" s="12"/>
      <c r="HW35" s="12"/>
      <c r="HX35" s="12"/>
      <c r="HY35" s="12"/>
      <c r="HZ35" s="12"/>
      <c r="IA35" s="12"/>
      <c r="IB35" s="12"/>
      <c r="IC35" s="12"/>
      <c r="ID35" s="12"/>
      <c r="IE35" s="12"/>
      <c r="IF35" s="12"/>
      <c r="IG35" s="12"/>
      <c r="IH35" s="12"/>
      <c r="II35" s="12"/>
      <c r="IJ35" s="12"/>
      <c r="IK35" s="12"/>
      <c r="IL35" s="12"/>
      <c r="IM35" s="12"/>
      <c r="IN35" s="12"/>
      <c r="IO35" s="12"/>
      <c r="IP35" s="12"/>
      <c r="IQ35" s="12"/>
      <c r="IR35" s="12"/>
      <c r="IS35" s="12"/>
      <c r="IT35" s="12"/>
      <c r="IU35" s="12"/>
      <c r="IV35" s="12"/>
    </row>
    <row r="36" spans="1:256" s="13" customFormat="1" ht="15.75" customHeight="1">
      <c r="A36" s="32"/>
      <c r="B36" s="37" t="s">
        <v>27</v>
      </c>
      <c r="C36" s="45">
        <v>5</v>
      </c>
      <c r="D36" s="45" t="s">
        <v>8</v>
      </c>
      <c r="E36" s="45">
        <v>62</v>
      </c>
      <c r="F36" s="45" t="s">
        <v>8</v>
      </c>
      <c r="G36" s="45">
        <v>6</v>
      </c>
      <c r="H36" s="45">
        <v>1</v>
      </c>
      <c r="I36" s="45">
        <v>29</v>
      </c>
      <c r="J36" s="45">
        <v>2</v>
      </c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  <c r="GB36" s="12"/>
      <c r="GC36" s="12"/>
      <c r="GD36" s="12"/>
      <c r="GE36" s="12"/>
      <c r="GF36" s="12"/>
      <c r="GG36" s="12"/>
      <c r="GH36" s="12"/>
      <c r="GI36" s="12"/>
      <c r="GJ36" s="12"/>
      <c r="GK36" s="12"/>
      <c r="GL36" s="12"/>
      <c r="GM36" s="12"/>
      <c r="GN36" s="12"/>
      <c r="GO36" s="12"/>
      <c r="GP36" s="12"/>
      <c r="GQ36" s="12"/>
      <c r="GR36" s="12"/>
      <c r="GS36" s="12"/>
      <c r="GT36" s="12"/>
      <c r="GU36" s="12"/>
      <c r="GV36" s="12"/>
      <c r="GW36" s="12"/>
      <c r="GX36" s="12"/>
      <c r="GY36" s="12"/>
      <c r="GZ36" s="12"/>
      <c r="HA36" s="12"/>
      <c r="HB36" s="12"/>
      <c r="HC36" s="12"/>
      <c r="HD36" s="12"/>
      <c r="HE36" s="12"/>
      <c r="HF36" s="12"/>
      <c r="HG36" s="12"/>
      <c r="HH36" s="12"/>
      <c r="HI36" s="12"/>
      <c r="HJ36" s="12"/>
      <c r="HK36" s="12"/>
      <c r="HL36" s="12"/>
      <c r="HM36" s="12"/>
      <c r="HN36" s="12"/>
      <c r="HO36" s="12"/>
      <c r="HP36" s="12"/>
      <c r="HQ36" s="12"/>
      <c r="HR36" s="12"/>
      <c r="HS36" s="12"/>
      <c r="HT36" s="12"/>
      <c r="HU36" s="12"/>
      <c r="HV36" s="12"/>
      <c r="HW36" s="12"/>
      <c r="HX36" s="12"/>
      <c r="HY36" s="12"/>
      <c r="HZ36" s="12"/>
      <c r="IA36" s="12"/>
      <c r="IB36" s="12"/>
      <c r="IC36" s="12"/>
      <c r="ID36" s="12"/>
      <c r="IE36" s="12"/>
      <c r="IF36" s="12"/>
      <c r="IG36" s="12"/>
      <c r="IH36" s="12"/>
      <c r="II36" s="12"/>
      <c r="IJ36" s="12"/>
      <c r="IK36" s="12"/>
      <c r="IL36" s="12"/>
      <c r="IM36" s="12"/>
      <c r="IN36" s="12"/>
      <c r="IO36" s="12"/>
      <c r="IP36" s="12"/>
      <c r="IQ36" s="12"/>
      <c r="IR36" s="12"/>
      <c r="IS36" s="12"/>
      <c r="IT36" s="12"/>
      <c r="IU36" s="12"/>
      <c r="IV36" s="12"/>
    </row>
    <row r="37" spans="1:256" s="13" customFormat="1" ht="15.75" customHeight="1">
      <c r="A37" s="40" t="s">
        <v>21</v>
      </c>
      <c r="B37" s="30" t="s">
        <v>6</v>
      </c>
      <c r="C37" s="41">
        <f>SUM(C38:C42)</f>
        <v>80</v>
      </c>
      <c r="D37" s="41">
        <f>SUM(D38:D42)</f>
        <v>4</v>
      </c>
      <c r="E37" s="41">
        <f>SUM(E38:E42)</f>
        <v>18707</v>
      </c>
      <c r="F37" s="41">
        <f>SUM(F38:F42)</f>
        <v>225</v>
      </c>
      <c r="G37" s="41">
        <f>SUM(G38:G42)</f>
        <v>53</v>
      </c>
      <c r="H37" s="41">
        <f>SUM(H38:H42)</f>
        <v>4</v>
      </c>
      <c r="I37" s="41">
        <f>SUM(I38:I42)</f>
        <v>4387</v>
      </c>
      <c r="J37" s="41">
        <f>SUM(J38:J42)</f>
        <v>320</v>
      </c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  <c r="GB37" s="12"/>
      <c r="GC37" s="12"/>
      <c r="GD37" s="12"/>
      <c r="GE37" s="12"/>
      <c r="GF37" s="12"/>
      <c r="GG37" s="12"/>
      <c r="GH37" s="12"/>
      <c r="GI37" s="12"/>
      <c r="GJ37" s="12"/>
      <c r="GK37" s="12"/>
      <c r="GL37" s="12"/>
      <c r="GM37" s="12"/>
      <c r="GN37" s="12"/>
      <c r="GO37" s="12"/>
      <c r="GP37" s="12"/>
      <c r="GQ37" s="12"/>
      <c r="GR37" s="12"/>
      <c r="GS37" s="12"/>
      <c r="GT37" s="12"/>
      <c r="GU37" s="12"/>
      <c r="GV37" s="12"/>
      <c r="GW37" s="12"/>
      <c r="GX37" s="12"/>
      <c r="GY37" s="12"/>
      <c r="GZ37" s="12"/>
      <c r="HA37" s="12"/>
      <c r="HB37" s="12"/>
      <c r="HC37" s="12"/>
      <c r="HD37" s="12"/>
      <c r="HE37" s="12"/>
      <c r="HF37" s="12"/>
      <c r="HG37" s="12"/>
      <c r="HH37" s="12"/>
      <c r="HI37" s="12"/>
      <c r="HJ37" s="12"/>
      <c r="HK37" s="12"/>
      <c r="HL37" s="12"/>
      <c r="HM37" s="12"/>
      <c r="HN37" s="12"/>
      <c r="HO37" s="12"/>
      <c r="HP37" s="12"/>
      <c r="HQ37" s="12"/>
      <c r="HR37" s="12"/>
      <c r="HS37" s="12"/>
      <c r="HT37" s="12"/>
      <c r="HU37" s="12"/>
      <c r="HV37" s="12"/>
      <c r="HW37" s="12"/>
      <c r="HX37" s="12"/>
      <c r="HY37" s="12"/>
      <c r="HZ37" s="12"/>
      <c r="IA37" s="12"/>
      <c r="IB37" s="12"/>
      <c r="IC37" s="12"/>
      <c r="ID37" s="12"/>
      <c r="IE37" s="12"/>
      <c r="IF37" s="12"/>
      <c r="IG37" s="12"/>
      <c r="IH37" s="12"/>
      <c r="II37" s="12"/>
      <c r="IJ37" s="12"/>
      <c r="IK37" s="12"/>
      <c r="IL37" s="12"/>
      <c r="IM37" s="12"/>
      <c r="IN37" s="12"/>
      <c r="IO37" s="12"/>
      <c r="IP37" s="12"/>
      <c r="IQ37" s="12"/>
      <c r="IR37" s="12"/>
      <c r="IS37" s="12"/>
      <c r="IT37" s="12"/>
      <c r="IU37" s="12"/>
      <c r="IV37" s="12"/>
    </row>
    <row r="38" spans="1:256" s="13" customFormat="1" ht="15.75" customHeight="1">
      <c r="A38" s="51"/>
      <c r="B38" s="33" t="s">
        <v>7</v>
      </c>
      <c r="C38" s="36" t="s">
        <v>8</v>
      </c>
      <c r="D38" s="36" t="s">
        <v>8</v>
      </c>
      <c r="E38" s="36" t="s">
        <v>8</v>
      </c>
      <c r="F38" s="36" t="s">
        <v>8</v>
      </c>
      <c r="G38" s="36" t="s">
        <v>8</v>
      </c>
      <c r="H38" s="36" t="s">
        <v>8</v>
      </c>
      <c r="I38" s="36" t="s">
        <v>8</v>
      </c>
      <c r="J38" s="36" t="s">
        <v>8</v>
      </c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  <c r="FK38" s="12"/>
      <c r="FL38" s="12"/>
      <c r="FM38" s="12"/>
      <c r="FN38" s="12"/>
      <c r="FO38" s="12"/>
      <c r="FP38" s="12"/>
      <c r="FQ38" s="12"/>
      <c r="FR38" s="12"/>
      <c r="FS38" s="12"/>
      <c r="FT38" s="12"/>
      <c r="FU38" s="12"/>
      <c r="FV38" s="12"/>
      <c r="FW38" s="12"/>
      <c r="FX38" s="12"/>
      <c r="FY38" s="12"/>
      <c r="FZ38" s="12"/>
      <c r="GA38" s="12"/>
      <c r="GB38" s="12"/>
      <c r="GC38" s="12"/>
      <c r="GD38" s="12"/>
      <c r="GE38" s="12"/>
      <c r="GF38" s="12"/>
      <c r="GG38" s="12"/>
      <c r="GH38" s="12"/>
      <c r="GI38" s="12"/>
      <c r="GJ38" s="12"/>
      <c r="GK38" s="12"/>
      <c r="GL38" s="12"/>
      <c r="GM38" s="12"/>
      <c r="GN38" s="12"/>
      <c r="GO38" s="12"/>
      <c r="GP38" s="12"/>
      <c r="GQ38" s="12"/>
      <c r="GR38" s="12"/>
      <c r="GS38" s="12"/>
      <c r="GT38" s="12"/>
      <c r="GU38" s="12"/>
      <c r="GV38" s="12"/>
      <c r="GW38" s="12"/>
      <c r="GX38" s="12"/>
      <c r="GY38" s="12"/>
      <c r="GZ38" s="12"/>
      <c r="HA38" s="12"/>
      <c r="HB38" s="12"/>
      <c r="HC38" s="12"/>
      <c r="HD38" s="12"/>
      <c r="HE38" s="12"/>
      <c r="HF38" s="12"/>
      <c r="HG38" s="12"/>
      <c r="HH38" s="12"/>
      <c r="HI38" s="12"/>
      <c r="HJ38" s="12"/>
      <c r="HK38" s="12"/>
      <c r="HL38" s="12"/>
      <c r="HM38" s="12"/>
      <c r="HN38" s="12"/>
      <c r="HO38" s="12"/>
      <c r="HP38" s="12"/>
      <c r="HQ38" s="12"/>
      <c r="HR38" s="12"/>
      <c r="HS38" s="12"/>
      <c r="HT38" s="12"/>
      <c r="HU38" s="12"/>
      <c r="HV38" s="12"/>
      <c r="HW38" s="12"/>
      <c r="HX38" s="12"/>
      <c r="HY38" s="12"/>
      <c r="HZ38" s="12"/>
      <c r="IA38" s="12"/>
      <c r="IB38" s="12"/>
      <c r="IC38" s="12"/>
      <c r="ID38" s="12"/>
      <c r="IE38" s="12"/>
      <c r="IF38" s="12"/>
      <c r="IG38" s="12"/>
      <c r="IH38" s="12"/>
      <c r="II38" s="12"/>
      <c r="IJ38" s="12"/>
      <c r="IK38" s="12"/>
      <c r="IL38" s="12"/>
      <c r="IM38" s="12"/>
      <c r="IN38" s="12"/>
      <c r="IO38" s="12"/>
      <c r="IP38" s="12"/>
      <c r="IQ38" s="12"/>
      <c r="IR38" s="12"/>
      <c r="IS38" s="12"/>
      <c r="IT38" s="12"/>
      <c r="IU38" s="12"/>
      <c r="IV38" s="12"/>
    </row>
    <row r="39" spans="1:256" s="13" customFormat="1" ht="15.75" customHeight="1">
      <c r="A39" s="51"/>
      <c r="B39" s="33" t="s">
        <v>9</v>
      </c>
      <c r="C39" s="36">
        <v>21</v>
      </c>
      <c r="D39" s="36" t="s">
        <v>8</v>
      </c>
      <c r="E39" s="36">
        <v>994</v>
      </c>
      <c r="F39" s="36" t="s">
        <v>8</v>
      </c>
      <c r="G39" s="36">
        <v>23</v>
      </c>
      <c r="H39" s="36">
        <v>2</v>
      </c>
      <c r="I39" s="36">
        <v>913</v>
      </c>
      <c r="J39" s="36">
        <v>202</v>
      </c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12"/>
      <c r="FH39" s="12"/>
      <c r="FI39" s="12"/>
      <c r="FJ39" s="12"/>
      <c r="FK39" s="12"/>
      <c r="FL39" s="12"/>
      <c r="FM39" s="12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12"/>
      <c r="GJ39" s="12"/>
      <c r="GK39" s="12"/>
      <c r="GL39" s="12"/>
      <c r="GM39" s="12"/>
      <c r="GN39" s="12"/>
      <c r="GO39" s="12"/>
      <c r="GP39" s="12"/>
      <c r="GQ39" s="12"/>
      <c r="GR39" s="12"/>
      <c r="GS39" s="12"/>
      <c r="GT39" s="12"/>
      <c r="GU39" s="12"/>
      <c r="GV39" s="12"/>
      <c r="GW39" s="12"/>
      <c r="GX39" s="12"/>
      <c r="GY39" s="12"/>
      <c r="GZ39" s="12"/>
      <c r="HA39" s="12"/>
      <c r="HB39" s="12"/>
      <c r="HC39" s="12"/>
      <c r="HD39" s="12"/>
      <c r="HE39" s="12"/>
      <c r="HF39" s="12"/>
      <c r="HG39" s="12"/>
      <c r="HH39" s="12"/>
      <c r="HI39" s="12"/>
      <c r="HJ39" s="12"/>
      <c r="HK39" s="12"/>
      <c r="HL39" s="12"/>
      <c r="HM39" s="12"/>
      <c r="HN39" s="12"/>
      <c r="HO39" s="12"/>
      <c r="HP39" s="12"/>
      <c r="HQ39" s="12"/>
      <c r="HR39" s="12"/>
      <c r="HS39" s="12"/>
      <c r="HT39" s="12"/>
      <c r="HU39" s="12"/>
      <c r="HV39" s="12"/>
      <c r="HW39" s="12"/>
      <c r="HX39" s="12"/>
      <c r="HY39" s="12"/>
      <c r="HZ39" s="12"/>
      <c r="IA39" s="12"/>
      <c r="IB39" s="12"/>
      <c r="IC39" s="12"/>
      <c r="ID39" s="12"/>
      <c r="IE39" s="12"/>
      <c r="IF39" s="12"/>
      <c r="IG39" s="12"/>
      <c r="IH39" s="12"/>
      <c r="II39" s="12"/>
      <c r="IJ39" s="12"/>
      <c r="IK39" s="12"/>
      <c r="IL39" s="12"/>
      <c r="IM39" s="12"/>
      <c r="IN39" s="12"/>
      <c r="IO39" s="12"/>
      <c r="IP39" s="12"/>
      <c r="IQ39" s="12"/>
      <c r="IR39" s="12"/>
      <c r="IS39" s="12"/>
      <c r="IT39" s="12"/>
      <c r="IU39" s="12"/>
      <c r="IV39" s="12"/>
    </row>
    <row r="40" spans="1:256" s="13" customFormat="1" ht="15.75" customHeight="1">
      <c r="A40" s="51"/>
      <c r="B40" s="33" t="s">
        <v>10</v>
      </c>
      <c r="C40" s="36">
        <v>36</v>
      </c>
      <c r="D40" s="36">
        <v>4</v>
      </c>
      <c r="E40" s="36">
        <v>16142</v>
      </c>
      <c r="F40" s="36">
        <v>225</v>
      </c>
      <c r="G40" s="36">
        <v>18</v>
      </c>
      <c r="H40" s="36">
        <v>2</v>
      </c>
      <c r="I40" s="36">
        <v>2791</v>
      </c>
      <c r="J40" s="36">
        <v>118</v>
      </c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12"/>
      <c r="FH40" s="12"/>
      <c r="FI40" s="12"/>
      <c r="FJ40" s="12"/>
      <c r="FK40" s="12"/>
      <c r="FL40" s="12"/>
      <c r="FM40" s="12"/>
      <c r="FN40" s="12"/>
      <c r="FO40" s="12"/>
      <c r="FP40" s="12"/>
      <c r="FQ40" s="12"/>
      <c r="FR40" s="12"/>
      <c r="FS40" s="12"/>
      <c r="FT40" s="12"/>
      <c r="FU40" s="12"/>
      <c r="FV40" s="12"/>
      <c r="FW40" s="12"/>
      <c r="FX40" s="12"/>
      <c r="FY40" s="12"/>
      <c r="FZ40" s="12"/>
      <c r="GA40" s="12"/>
      <c r="GB40" s="12"/>
      <c r="GC40" s="12"/>
      <c r="GD40" s="12"/>
      <c r="GE40" s="12"/>
      <c r="GF40" s="12"/>
      <c r="GG40" s="12"/>
      <c r="GH40" s="12"/>
      <c r="GI40" s="12"/>
      <c r="GJ40" s="12"/>
      <c r="GK40" s="12"/>
      <c r="GL40" s="12"/>
      <c r="GM40" s="12"/>
      <c r="GN40" s="12"/>
      <c r="GO40" s="12"/>
      <c r="GP40" s="12"/>
      <c r="GQ40" s="12"/>
      <c r="GR40" s="12"/>
      <c r="GS40" s="12"/>
      <c r="GT40" s="12"/>
      <c r="GU40" s="12"/>
      <c r="GV40" s="12"/>
      <c r="GW40" s="12"/>
      <c r="GX40" s="12"/>
      <c r="GY40" s="12"/>
      <c r="GZ40" s="12"/>
      <c r="HA40" s="12"/>
      <c r="HB40" s="12"/>
      <c r="HC40" s="12"/>
      <c r="HD40" s="12"/>
      <c r="HE40" s="12"/>
      <c r="HF40" s="12"/>
      <c r="HG40" s="12"/>
      <c r="HH40" s="12"/>
      <c r="HI40" s="12"/>
      <c r="HJ40" s="12"/>
      <c r="HK40" s="12"/>
      <c r="HL40" s="12"/>
      <c r="HM40" s="12"/>
      <c r="HN40" s="12"/>
      <c r="HO40" s="12"/>
      <c r="HP40" s="12"/>
      <c r="HQ40" s="12"/>
      <c r="HR40" s="12"/>
      <c r="HS40" s="12"/>
      <c r="HT40" s="12"/>
      <c r="HU40" s="12"/>
      <c r="HV40" s="12"/>
      <c r="HW40" s="12"/>
      <c r="HX40" s="12"/>
      <c r="HY40" s="12"/>
      <c r="HZ40" s="12"/>
      <c r="IA40" s="12"/>
      <c r="IB40" s="12"/>
      <c r="IC40" s="12"/>
      <c r="ID40" s="12"/>
      <c r="IE40" s="12"/>
      <c r="IF40" s="12"/>
      <c r="IG40" s="12"/>
      <c r="IH40" s="12"/>
      <c r="II40" s="12"/>
      <c r="IJ40" s="12"/>
      <c r="IK40" s="12"/>
      <c r="IL40" s="12"/>
      <c r="IM40" s="12"/>
      <c r="IN40" s="12"/>
      <c r="IO40" s="12"/>
      <c r="IP40" s="12"/>
      <c r="IQ40" s="12"/>
      <c r="IR40" s="12"/>
      <c r="IS40" s="12"/>
      <c r="IT40" s="12"/>
      <c r="IU40" s="12"/>
      <c r="IV40" s="12"/>
    </row>
    <row r="41" spans="1:256" s="13" customFormat="1" ht="15.75" customHeight="1">
      <c r="A41" s="51"/>
      <c r="B41" s="33" t="s">
        <v>11</v>
      </c>
      <c r="C41" s="36">
        <v>23</v>
      </c>
      <c r="D41" s="36" t="s">
        <v>8</v>
      </c>
      <c r="E41" s="36">
        <v>1571</v>
      </c>
      <c r="F41" s="36" t="s">
        <v>8</v>
      </c>
      <c r="G41" s="36">
        <v>12</v>
      </c>
      <c r="H41" s="36" t="s">
        <v>8</v>
      </c>
      <c r="I41" s="36">
        <v>683</v>
      </c>
      <c r="J41" s="36" t="s">
        <v>8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12"/>
      <c r="FH41" s="12"/>
      <c r="FI41" s="12"/>
      <c r="FJ41" s="12"/>
      <c r="FK41" s="12"/>
      <c r="FL41" s="12"/>
      <c r="FM41" s="12"/>
      <c r="FN41" s="12"/>
      <c r="FO41" s="12"/>
      <c r="FP41" s="12"/>
      <c r="FQ41" s="12"/>
      <c r="FR41" s="12"/>
      <c r="FS41" s="12"/>
      <c r="FT41" s="12"/>
      <c r="FU41" s="12"/>
      <c r="FV41" s="12"/>
      <c r="FW41" s="12"/>
      <c r="FX41" s="12"/>
      <c r="FY41" s="12"/>
      <c r="FZ41" s="12"/>
      <c r="GA41" s="12"/>
      <c r="GB41" s="12"/>
      <c r="GC41" s="12"/>
      <c r="GD41" s="12"/>
      <c r="GE41" s="12"/>
      <c r="GF41" s="12"/>
      <c r="GG41" s="12"/>
      <c r="GH41" s="12"/>
      <c r="GI41" s="12"/>
      <c r="GJ41" s="12"/>
      <c r="GK41" s="12"/>
      <c r="GL41" s="12"/>
      <c r="GM41" s="12"/>
      <c r="GN41" s="12"/>
      <c r="GO41" s="12"/>
      <c r="GP41" s="12"/>
      <c r="GQ41" s="12"/>
      <c r="GR41" s="12"/>
      <c r="GS41" s="12"/>
      <c r="GT41" s="12"/>
      <c r="GU41" s="12"/>
      <c r="GV41" s="12"/>
      <c r="GW41" s="12"/>
      <c r="GX41" s="12"/>
      <c r="GY41" s="12"/>
      <c r="GZ41" s="12"/>
      <c r="HA41" s="12"/>
      <c r="HB41" s="12"/>
      <c r="HC41" s="12"/>
      <c r="HD41" s="12"/>
      <c r="HE41" s="12"/>
      <c r="HF41" s="12"/>
      <c r="HG41" s="12"/>
      <c r="HH41" s="12"/>
      <c r="HI41" s="12"/>
      <c r="HJ41" s="12"/>
      <c r="HK41" s="12"/>
      <c r="HL41" s="12"/>
      <c r="HM41" s="12"/>
      <c r="HN41" s="12"/>
      <c r="HO41" s="12"/>
      <c r="HP41" s="12"/>
      <c r="HQ41" s="12"/>
      <c r="HR41" s="12"/>
      <c r="HS41" s="12"/>
      <c r="HT41" s="12"/>
      <c r="HU41" s="12"/>
      <c r="HV41" s="12"/>
      <c r="HW41" s="12"/>
      <c r="HX41" s="12"/>
      <c r="HY41" s="12"/>
      <c r="HZ41" s="12"/>
      <c r="IA41" s="12"/>
      <c r="IB41" s="12"/>
      <c r="IC41" s="12"/>
      <c r="ID41" s="12"/>
      <c r="IE41" s="12"/>
      <c r="IF41" s="12"/>
      <c r="IG41" s="12"/>
      <c r="IH41" s="12"/>
      <c r="II41" s="12"/>
      <c r="IJ41" s="12"/>
      <c r="IK41" s="12"/>
      <c r="IL41" s="12"/>
      <c r="IM41" s="12"/>
      <c r="IN41" s="12"/>
      <c r="IO41" s="12"/>
      <c r="IP41" s="12"/>
      <c r="IQ41" s="12"/>
      <c r="IR41" s="12"/>
      <c r="IS41" s="12"/>
      <c r="IT41" s="12"/>
      <c r="IU41" s="12"/>
      <c r="IV41" s="12"/>
    </row>
    <row r="42" spans="1:256" s="13" customFormat="1" ht="15.75" customHeight="1">
      <c r="A42" s="53"/>
      <c r="B42" s="54" t="s">
        <v>27</v>
      </c>
      <c r="C42" s="55" t="s">
        <v>8</v>
      </c>
      <c r="D42" s="55" t="s">
        <v>8</v>
      </c>
      <c r="E42" s="55" t="s">
        <v>8</v>
      </c>
      <c r="F42" s="55" t="s">
        <v>8</v>
      </c>
      <c r="G42" s="55" t="s">
        <v>8</v>
      </c>
      <c r="H42" s="55" t="s">
        <v>8</v>
      </c>
      <c r="I42" s="55" t="s">
        <v>8</v>
      </c>
      <c r="J42" s="55" t="s">
        <v>8</v>
      </c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12"/>
      <c r="FH42" s="12"/>
      <c r="FI42" s="12"/>
      <c r="FJ42" s="12"/>
      <c r="FK42" s="12"/>
      <c r="FL42" s="12"/>
      <c r="FM42" s="12"/>
      <c r="FN42" s="12"/>
      <c r="FO42" s="12"/>
      <c r="FP42" s="12"/>
      <c r="FQ42" s="12"/>
      <c r="FR42" s="12"/>
      <c r="FS42" s="12"/>
      <c r="FT42" s="12"/>
      <c r="FU42" s="12"/>
      <c r="FV42" s="12"/>
      <c r="FW42" s="12"/>
      <c r="FX42" s="12"/>
      <c r="FY42" s="12"/>
      <c r="FZ42" s="12"/>
      <c r="GA42" s="12"/>
      <c r="GB42" s="12"/>
      <c r="GC42" s="12"/>
      <c r="GD42" s="12"/>
      <c r="GE42" s="12"/>
      <c r="GF42" s="12"/>
      <c r="GG42" s="12"/>
      <c r="GH42" s="12"/>
      <c r="GI42" s="12"/>
      <c r="GJ42" s="12"/>
      <c r="GK42" s="12"/>
      <c r="GL42" s="12"/>
      <c r="GM42" s="12"/>
      <c r="GN42" s="12"/>
      <c r="GO42" s="12"/>
      <c r="GP42" s="12"/>
      <c r="GQ42" s="12"/>
      <c r="GR42" s="12"/>
      <c r="GS42" s="12"/>
      <c r="GT42" s="12"/>
      <c r="GU42" s="12"/>
      <c r="GV42" s="12"/>
      <c r="GW42" s="12"/>
      <c r="GX42" s="12"/>
      <c r="GY42" s="12"/>
      <c r="GZ42" s="12"/>
      <c r="HA42" s="12"/>
      <c r="HB42" s="12"/>
      <c r="HC42" s="12"/>
      <c r="HD42" s="12"/>
      <c r="HE42" s="12"/>
      <c r="HF42" s="12"/>
      <c r="HG42" s="12"/>
      <c r="HH42" s="12"/>
      <c r="HI42" s="12"/>
      <c r="HJ42" s="12"/>
      <c r="HK42" s="12"/>
      <c r="HL42" s="12"/>
      <c r="HM42" s="12"/>
      <c r="HN42" s="12"/>
      <c r="HO42" s="12"/>
      <c r="HP42" s="12"/>
      <c r="HQ42" s="12"/>
      <c r="HR42" s="12"/>
      <c r="HS42" s="12"/>
      <c r="HT42" s="12"/>
      <c r="HU42" s="12"/>
      <c r="HV42" s="12"/>
      <c r="HW42" s="12"/>
      <c r="HX42" s="12"/>
      <c r="HY42" s="12"/>
      <c r="HZ42" s="12"/>
      <c r="IA42" s="12"/>
      <c r="IB42" s="12"/>
      <c r="IC42" s="12"/>
      <c r="ID42" s="12"/>
      <c r="IE42" s="12"/>
      <c r="IF42" s="12"/>
      <c r="IG42" s="12"/>
      <c r="IH42" s="12"/>
      <c r="II42" s="12"/>
      <c r="IJ42" s="12"/>
      <c r="IK42" s="12"/>
      <c r="IL42" s="12"/>
      <c r="IM42" s="12"/>
      <c r="IN42" s="12"/>
      <c r="IO42" s="12"/>
      <c r="IP42" s="12"/>
      <c r="IQ42" s="12"/>
      <c r="IR42" s="12"/>
      <c r="IS42" s="12"/>
      <c r="IT42" s="12"/>
      <c r="IU42" s="12"/>
      <c r="IV42" s="12"/>
    </row>
    <row r="43" spans="1:256" s="13" customFormat="1" ht="15.75" customHeight="1">
      <c r="A43" s="56" t="s">
        <v>22</v>
      </c>
      <c r="B43" s="56"/>
      <c r="C43" s="56"/>
      <c r="D43" s="56"/>
      <c r="E43" s="56"/>
      <c r="F43" s="56"/>
      <c r="G43" s="56"/>
      <c r="H43" s="56"/>
      <c r="I43" s="57"/>
      <c r="J43" s="58" t="s">
        <v>30</v>
      </c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12"/>
      <c r="FH43" s="12"/>
      <c r="FI43" s="12"/>
      <c r="FJ43" s="12"/>
      <c r="FK43" s="12"/>
      <c r="FL43" s="12"/>
      <c r="FM43" s="12"/>
      <c r="FN43" s="12"/>
      <c r="FO43" s="12"/>
      <c r="FP43" s="12"/>
      <c r="FQ43" s="12"/>
      <c r="FR43" s="12"/>
      <c r="FS43" s="12"/>
      <c r="FT43" s="12"/>
      <c r="FU43" s="12"/>
      <c r="FV43" s="12"/>
      <c r="FW43" s="12"/>
      <c r="FX43" s="12"/>
      <c r="FY43" s="12"/>
      <c r="FZ43" s="12"/>
      <c r="GA43" s="12"/>
      <c r="GB43" s="12"/>
      <c r="GC43" s="12"/>
      <c r="GD43" s="12"/>
      <c r="GE43" s="12"/>
      <c r="GF43" s="12"/>
      <c r="GG43" s="12"/>
      <c r="GH43" s="12"/>
      <c r="GI43" s="12"/>
      <c r="GJ43" s="12"/>
      <c r="GK43" s="12"/>
      <c r="GL43" s="12"/>
      <c r="GM43" s="12"/>
      <c r="GN43" s="12"/>
      <c r="GO43" s="12"/>
      <c r="GP43" s="12"/>
      <c r="GQ43" s="12"/>
      <c r="GR43" s="12"/>
      <c r="GS43" s="12"/>
      <c r="GT43" s="12"/>
      <c r="GU43" s="12"/>
      <c r="GV43" s="12"/>
      <c r="GW43" s="12"/>
      <c r="GX43" s="12"/>
      <c r="GY43" s="12"/>
      <c r="GZ43" s="12"/>
      <c r="HA43" s="12"/>
      <c r="HB43" s="12"/>
      <c r="HC43" s="12"/>
      <c r="HD43" s="12"/>
      <c r="HE43" s="12"/>
      <c r="HF43" s="12"/>
      <c r="HG43" s="12"/>
      <c r="HH43" s="12"/>
      <c r="HI43" s="12"/>
      <c r="HJ43" s="12"/>
      <c r="HK43" s="12"/>
      <c r="HL43" s="12"/>
      <c r="HM43" s="12"/>
      <c r="HN43" s="12"/>
      <c r="HO43" s="12"/>
      <c r="HP43" s="12"/>
      <c r="HQ43" s="12"/>
      <c r="HR43" s="12"/>
      <c r="HS43" s="12"/>
      <c r="HT43" s="12"/>
      <c r="HU43" s="12"/>
      <c r="HV43" s="12"/>
      <c r="HW43" s="12"/>
      <c r="HX43" s="12"/>
      <c r="HY43" s="12"/>
      <c r="HZ43" s="12"/>
      <c r="IA43" s="12"/>
      <c r="IB43" s="12"/>
      <c r="IC43" s="12"/>
      <c r="ID43" s="12"/>
      <c r="IE43" s="12"/>
      <c r="IF43" s="12"/>
      <c r="IG43" s="12"/>
      <c r="IH43" s="12"/>
      <c r="II43" s="12"/>
      <c r="IJ43" s="12"/>
      <c r="IK43" s="12"/>
      <c r="IL43" s="12"/>
      <c r="IM43" s="12"/>
      <c r="IN43" s="12"/>
      <c r="IO43" s="12"/>
      <c r="IP43" s="12"/>
      <c r="IQ43" s="12"/>
      <c r="IR43" s="12"/>
      <c r="IS43" s="12"/>
      <c r="IT43" s="12"/>
      <c r="IU43" s="12"/>
      <c r="IV43" s="12"/>
    </row>
    <row r="44" ht="13.5">
      <c r="A44" s="59"/>
    </row>
    <row r="51" ht="13.5">
      <c r="G51" s="60"/>
    </row>
  </sheetData>
  <mergeCells count="1">
    <mergeCell ref="A3:B6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2005-03-10T00:45:18Z</cp:lastPrinted>
  <dcterms:created xsi:type="dcterms:W3CDTF">2005-02-23T06:01:50Z</dcterms:created>
  <dcterms:modified xsi:type="dcterms:W3CDTF">2005-03-10T00:45:22Z</dcterms:modified>
  <cp:category/>
  <cp:version/>
  <cp:contentType/>
  <cp:contentStatus/>
</cp:coreProperties>
</file>