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07" sheetId="1" r:id="rId1"/>
  </sheets>
  <definedNames>
    <definedName name="_xlnm.Print_Area" localSheetId="0">'h01041507'!$A$1:$N$11</definedName>
  </definedNames>
  <calcPr fullCalcOnLoad="1"/>
</workbook>
</file>

<file path=xl/sharedStrings.xml><?xml version="1.0" encoding="utf-8"?>
<sst xmlns="http://schemas.openxmlformats.org/spreadsheetml/2006/main" count="35" uniqueCount="28">
  <si>
    <t>学 校 数</t>
  </si>
  <si>
    <t>卒業者</t>
  </si>
  <si>
    <t>教員数(本務者)</t>
  </si>
  <si>
    <t>男</t>
  </si>
  <si>
    <t>女</t>
  </si>
  <si>
    <t>数(前年</t>
  </si>
  <si>
    <t>総数</t>
  </si>
  <si>
    <t>度間)</t>
  </si>
  <si>
    <t>　13</t>
  </si>
  <si>
    <t>　14</t>
  </si>
  <si>
    <t>　15</t>
  </si>
  <si>
    <t>１５－７  専修学校生徒・教員数</t>
  </si>
  <si>
    <t>（各年５月１日現在)</t>
  </si>
  <si>
    <t>区   分</t>
  </si>
  <si>
    <t>生    徒    数</t>
  </si>
  <si>
    <t>総数</t>
  </si>
  <si>
    <t>国立</t>
  </si>
  <si>
    <t>公立</t>
  </si>
  <si>
    <t>私立</t>
  </si>
  <si>
    <t>総 数</t>
  </si>
  <si>
    <t>高 等</t>
  </si>
  <si>
    <t>専 門</t>
  </si>
  <si>
    <t>課 程</t>
  </si>
  <si>
    <t xml:space="preserve">平成 12年 </t>
  </si>
  <si>
    <t>…</t>
  </si>
  <si>
    <t>-</t>
  </si>
  <si>
    <t>　16</t>
  </si>
  <si>
    <t>資料:政策推進室　統計担当｢学校基本調査｣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</si>
</sst>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 quotePrefix="1">
      <alignment horizontal="center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4.59765625" style="2" customWidth="1"/>
    <col min="6" max="10" width="6.59765625" style="2" customWidth="1"/>
    <col min="11" max="11" width="7.59765625" style="2" customWidth="1"/>
    <col min="12" max="14" width="4.69921875" style="2" customWidth="1"/>
    <col min="15" max="15" width="2.69921875" style="2" customWidth="1"/>
    <col min="16" max="16384" width="10.69921875" style="2" customWidth="1"/>
  </cols>
  <sheetData>
    <row r="1" ht="16.5" customHeight="1">
      <c r="A1" s="1" t="s">
        <v>11</v>
      </c>
    </row>
    <row r="2" spans="2:15" s="3" customFormat="1" ht="13.5" customHeight="1">
      <c r="B2" s="2"/>
      <c r="C2" s="2"/>
      <c r="D2" s="2"/>
      <c r="E2" s="2"/>
      <c r="F2" s="2"/>
      <c r="G2" s="2"/>
      <c r="H2" s="2"/>
      <c r="I2" s="2"/>
      <c r="J2" s="2"/>
      <c r="L2" s="4"/>
      <c r="M2" s="4"/>
      <c r="N2" s="5" t="s">
        <v>12</v>
      </c>
      <c r="O2" s="2"/>
    </row>
    <row r="3" spans="1:15" s="3" customFormat="1" ht="17.25" customHeight="1">
      <c r="A3" s="38" t="s">
        <v>13</v>
      </c>
      <c r="B3" s="35" t="s">
        <v>0</v>
      </c>
      <c r="C3" s="36"/>
      <c r="D3" s="36"/>
      <c r="E3" s="37"/>
      <c r="F3" s="35" t="s">
        <v>14</v>
      </c>
      <c r="G3" s="41"/>
      <c r="H3" s="41"/>
      <c r="I3" s="41"/>
      <c r="J3" s="42"/>
      <c r="K3" s="6" t="s">
        <v>1</v>
      </c>
      <c r="L3" s="35" t="s">
        <v>2</v>
      </c>
      <c r="M3" s="41"/>
      <c r="N3" s="41"/>
      <c r="O3" s="2"/>
    </row>
    <row r="4" spans="1:15" s="3" customFormat="1" ht="17.25" customHeight="1">
      <c r="A4" s="39"/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3</v>
      </c>
      <c r="H4" s="33" t="s">
        <v>4</v>
      </c>
      <c r="I4" s="7" t="s">
        <v>20</v>
      </c>
      <c r="J4" s="8" t="s">
        <v>21</v>
      </c>
      <c r="K4" s="9" t="s">
        <v>5</v>
      </c>
      <c r="L4" s="33" t="s">
        <v>6</v>
      </c>
      <c r="M4" s="33" t="s">
        <v>3</v>
      </c>
      <c r="N4" s="43" t="s">
        <v>4</v>
      </c>
      <c r="O4" s="2"/>
    </row>
    <row r="5" spans="1:15" s="3" customFormat="1" ht="17.25" customHeight="1">
      <c r="A5" s="40"/>
      <c r="B5" s="34"/>
      <c r="C5" s="34"/>
      <c r="D5" s="34"/>
      <c r="E5" s="34"/>
      <c r="F5" s="34"/>
      <c r="G5" s="34"/>
      <c r="H5" s="34"/>
      <c r="I5" s="10" t="s">
        <v>22</v>
      </c>
      <c r="J5" s="11" t="s">
        <v>22</v>
      </c>
      <c r="K5" s="10" t="s">
        <v>7</v>
      </c>
      <c r="L5" s="34"/>
      <c r="M5" s="34"/>
      <c r="N5" s="44"/>
      <c r="O5" s="2"/>
    </row>
    <row r="6" spans="1:15" s="3" customFormat="1" ht="16.5" customHeight="1">
      <c r="A6" s="12" t="s">
        <v>23</v>
      </c>
      <c r="B6" s="13">
        <f>SUM(C6+D6+E6)</f>
        <v>11</v>
      </c>
      <c r="C6" s="14">
        <v>1</v>
      </c>
      <c r="D6" s="14">
        <v>1</v>
      </c>
      <c r="E6" s="14">
        <v>9</v>
      </c>
      <c r="F6" s="15">
        <f>SUM(G6:J6)/2</f>
        <v>1835</v>
      </c>
      <c r="G6" s="14">
        <v>632</v>
      </c>
      <c r="H6" s="14">
        <v>1203</v>
      </c>
      <c r="I6" s="14">
        <v>270</v>
      </c>
      <c r="J6" s="14">
        <v>1565</v>
      </c>
      <c r="K6" s="14">
        <v>710</v>
      </c>
      <c r="L6" s="15">
        <f>SUM(M6+N6)</f>
        <v>117</v>
      </c>
      <c r="M6" s="14">
        <v>45</v>
      </c>
      <c r="N6" s="14">
        <v>72</v>
      </c>
      <c r="O6" s="2"/>
    </row>
    <row r="7" spans="1:15" s="3" customFormat="1" ht="16.5" customHeight="1">
      <c r="A7" s="16" t="s">
        <v>8</v>
      </c>
      <c r="B7" s="17">
        <v>11</v>
      </c>
      <c r="C7" s="14">
        <v>1</v>
      </c>
      <c r="D7" s="14">
        <v>1</v>
      </c>
      <c r="E7" s="14">
        <v>9</v>
      </c>
      <c r="F7" s="15">
        <v>1904</v>
      </c>
      <c r="G7" s="14">
        <v>637</v>
      </c>
      <c r="H7" s="14">
        <v>1267</v>
      </c>
      <c r="I7" s="14">
        <v>286</v>
      </c>
      <c r="J7" s="14">
        <v>1618</v>
      </c>
      <c r="K7" s="14">
        <v>731</v>
      </c>
      <c r="L7" s="15">
        <v>116</v>
      </c>
      <c r="M7" s="14">
        <v>47</v>
      </c>
      <c r="N7" s="14">
        <v>69</v>
      </c>
      <c r="O7" s="2"/>
    </row>
    <row r="8" spans="1:15" s="3" customFormat="1" ht="16.5" customHeight="1">
      <c r="A8" s="16" t="s">
        <v>9</v>
      </c>
      <c r="B8" s="17">
        <f>SUM(C8+D8+E8)</f>
        <v>11</v>
      </c>
      <c r="C8" s="18">
        <v>1</v>
      </c>
      <c r="D8" s="18">
        <v>1</v>
      </c>
      <c r="E8" s="18">
        <v>9</v>
      </c>
      <c r="F8" s="15">
        <f>SUM(G8:J8)/2</f>
        <v>1972</v>
      </c>
      <c r="G8" s="19">
        <v>679</v>
      </c>
      <c r="H8" s="19">
        <v>1293</v>
      </c>
      <c r="I8" s="19">
        <v>250</v>
      </c>
      <c r="J8" s="19">
        <v>1722</v>
      </c>
      <c r="K8" s="20" t="s">
        <v>24</v>
      </c>
      <c r="L8" s="15">
        <f>SUM(M8+N8)</f>
        <v>120</v>
      </c>
      <c r="M8" s="18">
        <v>47</v>
      </c>
      <c r="N8" s="18">
        <v>73</v>
      </c>
      <c r="O8" s="2"/>
    </row>
    <row r="9" spans="1:16" s="3" customFormat="1" ht="16.5" customHeight="1">
      <c r="A9" s="16" t="s">
        <v>10</v>
      </c>
      <c r="B9" s="17">
        <v>10</v>
      </c>
      <c r="C9" s="19">
        <v>1</v>
      </c>
      <c r="D9" s="21" t="s">
        <v>25</v>
      </c>
      <c r="E9" s="19">
        <v>9</v>
      </c>
      <c r="F9" s="19">
        <f>SUM(G9:H9)</f>
        <v>2070</v>
      </c>
      <c r="G9" s="19">
        <v>766</v>
      </c>
      <c r="H9" s="19">
        <v>1304</v>
      </c>
      <c r="I9" s="19">
        <v>223</v>
      </c>
      <c r="J9" s="19">
        <v>1847</v>
      </c>
      <c r="K9" s="22" t="s">
        <v>24</v>
      </c>
      <c r="L9" s="15">
        <f>SUM(M9+N9)</f>
        <v>120</v>
      </c>
      <c r="M9" s="19">
        <v>52</v>
      </c>
      <c r="N9" s="19">
        <v>68</v>
      </c>
      <c r="O9" s="23"/>
      <c r="P9" s="24"/>
    </row>
    <row r="10" spans="1:15" s="3" customFormat="1" ht="16.5" customHeight="1">
      <c r="A10" s="25" t="s">
        <v>26</v>
      </c>
      <c r="B10" s="26">
        <v>10</v>
      </c>
      <c r="C10" s="27" t="s">
        <v>25</v>
      </c>
      <c r="D10" s="27" t="s">
        <v>25</v>
      </c>
      <c r="E10" s="28">
        <v>10</v>
      </c>
      <c r="F10" s="28">
        <v>2038</v>
      </c>
      <c r="G10" s="28">
        <v>758</v>
      </c>
      <c r="H10" s="28">
        <v>1280</v>
      </c>
      <c r="I10" s="28">
        <v>149</v>
      </c>
      <c r="J10" s="28">
        <v>1889</v>
      </c>
      <c r="K10" s="29" t="s">
        <v>24</v>
      </c>
      <c r="L10" s="30">
        <v>125</v>
      </c>
      <c r="M10" s="28">
        <v>58</v>
      </c>
      <c r="N10" s="28">
        <v>67</v>
      </c>
      <c r="O10" s="2"/>
    </row>
    <row r="11" spans="1:15" s="3" customFormat="1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31"/>
      <c r="L11" s="23"/>
      <c r="M11" s="23"/>
      <c r="N11" s="32" t="s">
        <v>27</v>
      </c>
      <c r="O11" s="2"/>
    </row>
  </sheetData>
  <mergeCells count="14">
    <mergeCell ref="B3:E3"/>
    <mergeCell ref="A3:A5"/>
    <mergeCell ref="F3:J3"/>
    <mergeCell ref="L3:N3"/>
    <mergeCell ref="B4:B5"/>
    <mergeCell ref="C4:C5"/>
    <mergeCell ref="D4:D5"/>
    <mergeCell ref="E4:E5"/>
    <mergeCell ref="M4:M5"/>
    <mergeCell ref="N4:N5"/>
    <mergeCell ref="F4:F5"/>
    <mergeCell ref="G4:G5"/>
    <mergeCell ref="H4:H5"/>
    <mergeCell ref="L4:L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2005-03-10T01:42:53Z</cp:lastPrinted>
  <dcterms:created xsi:type="dcterms:W3CDTF">2005-02-23T08:06:10Z</dcterms:created>
  <dcterms:modified xsi:type="dcterms:W3CDTF">2008-07-02T00:08:06Z</dcterms:modified>
  <cp:category/>
  <cp:version/>
  <cp:contentType/>
  <cp:contentStatus/>
</cp:coreProperties>
</file>