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09" sheetId="1" r:id="rId1"/>
  </sheets>
  <definedNames>
    <definedName name="_xlnm.Print_Area" localSheetId="0">'h01041509'!$A$1:$V$16</definedName>
  </definedNames>
  <calcPr fullCalcOnLoad="1"/>
</workbook>
</file>

<file path=xl/sharedStrings.xml><?xml version="1.0" encoding="utf-8"?>
<sst xmlns="http://schemas.openxmlformats.org/spreadsheetml/2006/main" count="104" uniqueCount="26">
  <si>
    <t>男</t>
  </si>
  <si>
    <t>女</t>
  </si>
  <si>
    <t>公立</t>
  </si>
  <si>
    <t xml:space="preserve">       </t>
  </si>
  <si>
    <t>私立</t>
  </si>
  <si>
    <t>１５－９  中学校卒業者の進路状況</t>
  </si>
  <si>
    <t>(各年５月１日現在)</t>
  </si>
  <si>
    <t xml:space="preserve">   区     分</t>
  </si>
  <si>
    <t>卒  業  者  総  数</t>
  </si>
  <si>
    <t>高等学校等進学者</t>
  </si>
  <si>
    <t>専修学校等入学者(就職して入学した者を含む)</t>
  </si>
  <si>
    <t>就職者(就職して進入学した者を除く)</t>
  </si>
  <si>
    <t>無業者</t>
  </si>
  <si>
    <t>死亡･不詳の者</t>
  </si>
  <si>
    <t xml:space="preserve">進入学して就職している者(再掲)  </t>
  </si>
  <si>
    <t>進学率(％)</t>
  </si>
  <si>
    <t>就職率(％)</t>
  </si>
  <si>
    <t>(就職進学者を含む)</t>
  </si>
  <si>
    <t>総 数</t>
  </si>
  <si>
    <t xml:space="preserve">平成12年 </t>
  </si>
  <si>
    <t>-</t>
  </si>
  <si>
    <t>　　13</t>
  </si>
  <si>
    <t>　　14</t>
  </si>
  <si>
    <t>　　15</t>
  </si>
  <si>
    <t>　　16</t>
  </si>
  <si>
    <t>資料:政策推進室　統計担当｢学校基本調査｣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</si>
</sst>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 horizontal="distributed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distributed"/>
    </xf>
    <xf numFmtId="3" fontId="8" fillId="0" borderId="6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 horizontal="distributed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80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6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8.59765625" style="3" customWidth="1"/>
    <col min="9" max="12" width="7.3984375" style="3" customWidth="1"/>
    <col min="13" max="22" width="7.59765625" style="3" customWidth="1"/>
    <col min="23" max="16384" width="10.69921875" style="3" customWidth="1"/>
  </cols>
  <sheetData>
    <row r="1" spans="1:21" s="4" customFormat="1" ht="13.5" customHeight="1">
      <c r="A1" s="1" t="s">
        <v>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5"/>
      <c r="T2" s="6" t="s">
        <v>6</v>
      </c>
      <c r="U2" s="3"/>
    </row>
    <row r="3" spans="1:21" s="4" customFormat="1" ht="17.25" customHeight="1">
      <c r="A3" s="54" t="s">
        <v>7</v>
      </c>
      <c r="B3" s="55"/>
      <c r="C3" s="44" t="s">
        <v>8</v>
      </c>
      <c r="D3" s="61"/>
      <c r="E3" s="55"/>
      <c r="F3" s="44" t="s">
        <v>9</v>
      </c>
      <c r="G3" s="54"/>
      <c r="H3" s="45"/>
      <c r="I3" s="63" t="s">
        <v>10</v>
      </c>
      <c r="J3" s="64"/>
      <c r="K3" s="63" t="s">
        <v>11</v>
      </c>
      <c r="L3" s="64"/>
      <c r="M3" s="44" t="s">
        <v>12</v>
      </c>
      <c r="N3" s="45"/>
      <c r="O3" s="44" t="s">
        <v>13</v>
      </c>
      <c r="P3" s="45"/>
      <c r="Q3" s="63" t="s">
        <v>14</v>
      </c>
      <c r="R3" s="64"/>
      <c r="S3" s="48" t="s">
        <v>15</v>
      </c>
      <c r="T3" s="51" t="s">
        <v>16</v>
      </c>
      <c r="U3" s="3"/>
    </row>
    <row r="4" spans="1:21" s="4" customFormat="1" ht="17.25" customHeight="1">
      <c r="A4" s="56"/>
      <c r="B4" s="57"/>
      <c r="C4" s="62"/>
      <c r="D4" s="58"/>
      <c r="E4" s="59"/>
      <c r="F4" s="46" t="s">
        <v>17</v>
      </c>
      <c r="G4" s="60"/>
      <c r="H4" s="47"/>
      <c r="I4" s="65"/>
      <c r="J4" s="66"/>
      <c r="K4" s="65"/>
      <c r="L4" s="66"/>
      <c r="M4" s="46"/>
      <c r="N4" s="47"/>
      <c r="O4" s="46"/>
      <c r="P4" s="47"/>
      <c r="Q4" s="65"/>
      <c r="R4" s="66"/>
      <c r="S4" s="49"/>
      <c r="T4" s="52"/>
      <c r="U4" s="3"/>
    </row>
    <row r="5" spans="1:21" s="4" customFormat="1" ht="17.25" customHeight="1">
      <c r="A5" s="58"/>
      <c r="B5" s="59"/>
      <c r="C5" s="7" t="s">
        <v>18</v>
      </c>
      <c r="D5" s="7" t="s">
        <v>0</v>
      </c>
      <c r="E5" s="7" t="s">
        <v>1</v>
      </c>
      <c r="F5" s="7" t="s">
        <v>18</v>
      </c>
      <c r="G5" s="7" t="s">
        <v>0</v>
      </c>
      <c r="H5" s="7" t="s">
        <v>1</v>
      </c>
      <c r="I5" s="7" t="s">
        <v>0</v>
      </c>
      <c r="J5" s="7" t="s">
        <v>1</v>
      </c>
      <c r="K5" s="7" t="s">
        <v>0</v>
      </c>
      <c r="L5" s="7" t="s">
        <v>1</v>
      </c>
      <c r="M5" s="7" t="s">
        <v>0</v>
      </c>
      <c r="N5" s="7" t="s">
        <v>1</v>
      </c>
      <c r="O5" s="7" t="s">
        <v>0</v>
      </c>
      <c r="P5" s="7" t="s">
        <v>1</v>
      </c>
      <c r="Q5" s="7" t="s">
        <v>0</v>
      </c>
      <c r="R5" s="7" t="s">
        <v>1</v>
      </c>
      <c r="S5" s="50"/>
      <c r="T5" s="53"/>
      <c r="U5" s="3"/>
    </row>
    <row r="6" spans="1:21" s="4" customFormat="1" ht="14.25" customHeight="1">
      <c r="A6" s="8" t="s">
        <v>19</v>
      </c>
      <c r="B6" s="9" t="s">
        <v>2</v>
      </c>
      <c r="C6" s="10">
        <v>5340</v>
      </c>
      <c r="D6" s="11">
        <v>2743</v>
      </c>
      <c r="E6" s="11">
        <v>2597</v>
      </c>
      <c r="F6" s="11">
        <f>SUM(G6:H6)</f>
        <v>5143</v>
      </c>
      <c r="G6" s="11">
        <v>2615</v>
      </c>
      <c r="H6" s="12">
        <v>2528</v>
      </c>
      <c r="I6" s="12">
        <v>25</v>
      </c>
      <c r="J6" s="13">
        <v>13</v>
      </c>
      <c r="K6" s="12">
        <v>64</v>
      </c>
      <c r="L6" s="12">
        <v>21</v>
      </c>
      <c r="M6" s="12">
        <v>39</v>
      </c>
      <c r="N6" s="12">
        <v>34</v>
      </c>
      <c r="O6" s="14" t="s">
        <v>20</v>
      </c>
      <c r="P6" s="12">
        <v>1</v>
      </c>
      <c r="Q6" s="12">
        <v>10</v>
      </c>
      <c r="R6" s="12">
        <v>11</v>
      </c>
      <c r="S6" s="15">
        <v>96.31086142322097</v>
      </c>
      <c r="T6" s="15">
        <v>1.9850187265917603</v>
      </c>
      <c r="U6" s="3"/>
    </row>
    <row r="7" spans="1:21" s="4" customFormat="1" ht="14.25" customHeight="1">
      <c r="A7" s="16" t="s">
        <v>3</v>
      </c>
      <c r="B7" s="17" t="s">
        <v>4</v>
      </c>
      <c r="C7" s="18">
        <v>321</v>
      </c>
      <c r="D7" s="11">
        <v>141</v>
      </c>
      <c r="E7" s="11">
        <v>180</v>
      </c>
      <c r="F7" s="11">
        <f>SUM(G7:H7)</f>
        <v>320</v>
      </c>
      <c r="G7" s="12">
        <v>141</v>
      </c>
      <c r="H7" s="12">
        <v>179</v>
      </c>
      <c r="I7" s="13" t="s">
        <v>20</v>
      </c>
      <c r="J7" s="13">
        <v>1</v>
      </c>
      <c r="K7" s="13" t="s">
        <v>20</v>
      </c>
      <c r="L7" s="13" t="s">
        <v>20</v>
      </c>
      <c r="M7" s="14" t="s">
        <v>20</v>
      </c>
      <c r="N7" s="14" t="s">
        <v>20</v>
      </c>
      <c r="O7" s="14" t="s">
        <v>20</v>
      </c>
      <c r="P7" s="14" t="s">
        <v>20</v>
      </c>
      <c r="Q7" s="13" t="s">
        <v>20</v>
      </c>
      <c r="R7" s="13" t="s">
        <v>20</v>
      </c>
      <c r="S7" s="15">
        <v>99.68847352024922</v>
      </c>
      <c r="T7" s="13" t="s">
        <v>20</v>
      </c>
      <c r="U7" s="3"/>
    </row>
    <row r="8" spans="1:21" s="4" customFormat="1" ht="14.25" customHeight="1">
      <c r="A8" s="19" t="s">
        <v>21</v>
      </c>
      <c r="B8" s="17" t="s">
        <v>2</v>
      </c>
      <c r="C8" s="10">
        <v>5081</v>
      </c>
      <c r="D8" s="11">
        <v>2620</v>
      </c>
      <c r="E8" s="11">
        <v>2461</v>
      </c>
      <c r="F8" s="11">
        <f>SUM(G8:H8)</f>
        <v>4848</v>
      </c>
      <c r="G8" s="11">
        <v>2467</v>
      </c>
      <c r="H8" s="12">
        <v>2381</v>
      </c>
      <c r="I8" s="20">
        <v>42</v>
      </c>
      <c r="J8" s="21">
        <v>9</v>
      </c>
      <c r="K8" s="12">
        <v>73</v>
      </c>
      <c r="L8" s="12">
        <v>35</v>
      </c>
      <c r="M8" s="12">
        <v>38</v>
      </c>
      <c r="N8" s="12">
        <v>36</v>
      </c>
      <c r="O8" s="14" t="s">
        <v>20</v>
      </c>
      <c r="P8" s="14" t="s">
        <v>20</v>
      </c>
      <c r="Q8" s="12">
        <v>15</v>
      </c>
      <c r="R8" s="12">
        <v>3</v>
      </c>
      <c r="S8" s="15">
        <v>95.41428852588074</v>
      </c>
      <c r="T8" s="15">
        <v>2.4798268057469004</v>
      </c>
      <c r="U8" s="3"/>
    </row>
    <row r="9" spans="1:21" s="4" customFormat="1" ht="14.25" customHeight="1">
      <c r="A9" s="19"/>
      <c r="B9" s="17" t="s">
        <v>4</v>
      </c>
      <c r="C9" s="10">
        <v>322</v>
      </c>
      <c r="D9" s="11">
        <v>141</v>
      </c>
      <c r="E9" s="11">
        <v>181</v>
      </c>
      <c r="F9" s="11">
        <f>SUM(G9:H9)</f>
        <v>318</v>
      </c>
      <c r="G9" s="12">
        <v>139</v>
      </c>
      <c r="H9" s="12">
        <v>179</v>
      </c>
      <c r="I9" s="13" t="s">
        <v>20</v>
      </c>
      <c r="J9" s="13" t="s">
        <v>20</v>
      </c>
      <c r="K9" s="13" t="s">
        <v>20</v>
      </c>
      <c r="L9" s="13" t="s">
        <v>20</v>
      </c>
      <c r="M9" s="13">
        <v>2</v>
      </c>
      <c r="N9" s="13">
        <v>2</v>
      </c>
      <c r="O9" s="14" t="s">
        <v>20</v>
      </c>
      <c r="P9" s="14" t="s">
        <v>20</v>
      </c>
      <c r="Q9" s="13" t="s">
        <v>20</v>
      </c>
      <c r="R9" s="13" t="s">
        <v>20</v>
      </c>
      <c r="S9" s="15">
        <v>98.75776397515527</v>
      </c>
      <c r="T9" s="13" t="s">
        <v>20</v>
      </c>
      <c r="U9" s="3"/>
    </row>
    <row r="10" spans="1:21" s="4" customFormat="1" ht="14.25" customHeight="1">
      <c r="A10" s="19" t="s">
        <v>22</v>
      </c>
      <c r="B10" s="17" t="s">
        <v>2</v>
      </c>
      <c r="C10" s="10">
        <v>5014</v>
      </c>
      <c r="D10" s="11">
        <v>2597</v>
      </c>
      <c r="E10" s="11">
        <v>2417</v>
      </c>
      <c r="F10" s="11">
        <f>SUM(G10:H10)</f>
        <v>4793</v>
      </c>
      <c r="G10" s="12">
        <v>2459</v>
      </c>
      <c r="H10" s="12">
        <v>2334</v>
      </c>
      <c r="I10" s="22">
        <v>25</v>
      </c>
      <c r="J10" s="22">
        <v>7</v>
      </c>
      <c r="K10" s="22">
        <v>66</v>
      </c>
      <c r="L10" s="22">
        <v>28</v>
      </c>
      <c r="M10" s="22">
        <v>46</v>
      </c>
      <c r="N10" s="22">
        <v>48</v>
      </c>
      <c r="O10" s="22">
        <v>1</v>
      </c>
      <c r="P10" s="14" t="s">
        <v>20</v>
      </c>
      <c r="Q10" s="22">
        <v>2</v>
      </c>
      <c r="R10" s="22">
        <v>6</v>
      </c>
      <c r="S10" s="15">
        <v>95.59234144395691</v>
      </c>
      <c r="T10" s="15">
        <v>2.0343039489429597</v>
      </c>
      <c r="U10" s="3"/>
    </row>
    <row r="11" spans="1:21" s="4" customFormat="1" ht="14.25" customHeight="1">
      <c r="A11" s="19"/>
      <c r="B11" s="17" t="s">
        <v>4</v>
      </c>
      <c r="C11" s="10">
        <v>317</v>
      </c>
      <c r="D11" s="11">
        <v>140</v>
      </c>
      <c r="E11" s="11">
        <v>177</v>
      </c>
      <c r="F11" s="11">
        <f>SUM(G11:H11)</f>
        <v>317</v>
      </c>
      <c r="G11" s="12">
        <v>140</v>
      </c>
      <c r="H11" s="12">
        <v>177</v>
      </c>
      <c r="I11" s="23" t="s">
        <v>20</v>
      </c>
      <c r="J11" s="23" t="s">
        <v>20</v>
      </c>
      <c r="K11" s="23" t="s">
        <v>20</v>
      </c>
      <c r="L11" s="23" t="s">
        <v>20</v>
      </c>
      <c r="M11" s="14" t="s">
        <v>20</v>
      </c>
      <c r="N11" s="14" t="s">
        <v>20</v>
      </c>
      <c r="O11" s="14" t="s">
        <v>20</v>
      </c>
      <c r="P11" s="14" t="s">
        <v>20</v>
      </c>
      <c r="Q11" s="13" t="s">
        <v>20</v>
      </c>
      <c r="R11" s="13" t="s">
        <v>20</v>
      </c>
      <c r="S11" s="15">
        <v>100</v>
      </c>
      <c r="T11" s="13" t="s">
        <v>20</v>
      </c>
      <c r="U11" s="3"/>
    </row>
    <row r="12" spans="1:21" s="4" customFormat="1" ht="14.25" customHeight="1">
      <c r="A12" s="19" t="s">
        <v>23</v>
      </c>
      <c r="B12" s="17" t="s">
        <v>2</v>
      </c>
      <c r="C12" s="10">
        <v>4875</v>
      </c>
      <c r="D12" s="24">
        <f>SUM(G12+I12+K12+O12)</f>
        <v>2458</v>
      </c>
      <c r="E12" s="24">
        <f>SUM(H12+J12+L12+P12)</f>
        <v>2316</v>
      </c>
      <c r="F12" s="24">
        <f>SUM(G12:H12)</f>
        <v>4679</v>
      </c>
      <c r="G12" s="24">
        <v>2394</v>
      </c>
      <c r="H12" s="24">
        <v>2285</v>
      </c>
      <c r="I12" s="24">
        <v>33</v>
      </c>
      <c r="J12" s="24">
        <v>16</v>
      </c>
      <c r="K12" s="24">
        <v>30</v>
      </c>
      <c r="L12" s="24">
        <v>15</v>
      </c>
      <c r="M12" s="24">
        <v>60</v>
      </c>
      <c r="N12" s="24">
        <v>41</v>
      </c>
      <c r="O12" s="14">
        <v>1</v>
      </c>
      <c r="P12" s="14" t="s">
        <v>20</v>
      </c>
      <c r="Q12" s="24">
        <v>4</v>
      </c>
      <c r="R12" s="24">
        <v>3</v>
      </c>
      <c r="S12" s="25">
        <v>95.97948717948718</v>
      </c>
      <c r="T12" s="15">
        <v>1.0666666666666667</v>
      </c>
      <c r="U12" s="3"/>
    </row>
    <row r="13" spans="1:21" s="4" customFormat="1" ht="14.25" customHeight="1">
      <c r="A13" s="19"/>
      <c r="B13" s="26" t="s">
        <v>4</v>
      </c>
      <c r="C13" s="27">
        <v>310</v>
      </c>
      <c r="D13" s="28">
        <f>SUM(G13+I13+K13+O13)</f>
        <v>139</v>
      </c>
      <c r="E13" s="28">
        <f>SUM(H13+J13+L13+P13)</f>
        <v>168</v>
      </c>
      <c r="F13" s="28">
        <f>SUM(G13:H13)</f>
        <v>307</v>
      </c>
      <c r="G13" s="28">
        <v>139</v>
      </c>
      <c r="H13" s="28">
        <v>168</v>
      </c>
      <c r="I13" s="29" t="s">
        <v>20</v>
      </c>
      <c r="J13" s="29" t="s">
        <v>20</v>
      </c>
      <c r="K13" s="29" t="s">
        <v>20</v>
      </c>
      <c r="L13" s="29" t="s">
        <v>20</v>
      </c>
      <c r="M13" s="14" t="s">
        <v>20</v>
      </c>
      <c r="N13" s="29">
        <v>3</v>
      </c>
      <c r="O13" s="14" t="s">
        <v>20</v>
      </c>
      <c r="P13" s="14" t="s">
        <v>20</v>
      </c>
      <c r="Q13" s="14" t="s">
        <v>20</v>
      </c>
      <c r="R13" s="14" t="s">
        <v>20</v>
      </c>
      <c r="S13" s="30">
        <v>99.03225806451613</v>
      </c>
      <c r="T13" s="31" t="s">
        <v>20</v>
      </c>
      <c r="U13" s="3"/>
    </row>
    <row r="14" spans="1:21" s="4" customFormat="1" ht="14.25" customHeight="1">
      <c r="A14" s="19" t="s">
        <v>24</v>
      </c>
      <c r="B14" s="26" t="s">
        <v>2</v>
      </c>
      <c r="C14" s="10">
        <v>4743</v>
      </c>
      <c r="D14" s="24">
        <v>2435</v>
      </c>
      <c r="E14" s="24">
        <v>2308</v>
      </c>
      <c r="F14" s="24">
        <f>SUM(G14:H14)</f>
        <v>4558</v>
      </c>
      <c r="G14" s="24">
        <v>2326</v>
      </c>
      <c r="H14" s="24">
        <v>2232</v>
      </c>
      <c r="I14" s="24">
        <v>34</v>
      </c>
      <c r="J14" s="24">
        <v>15</v>
      </c>
      <c r="K14" s="24">
        <v>29</v>
      </c>
      <c r="L14" s="24">
        <v>14</v>
      </c>
      <c r="M14" s="24">
        <v>46</v>
      </c>
      <c r="N14" s="24">
        <v>47</v>
      </c>
      <c r="O14" s="14" t="s">
        <v>20</v>
      </c>
      <c r="P14" s="14" t="s">
        <v>20</v>
      </c>
      <c r="Q14" s="24">
        <v>2</v>
      </c>
      <c r="R14" s="14" t="s">
        <v>20</v>
      </c>
      <c r="S14" s="25">
        <v>96.1</v>
      </c>
      <c r="T14" s="15">
        <v>0.9</v>
      </c>
      <c r="U14" s="3"/>
    </row>
    <row r="15" spans="1:21" s="4" customFormat="1" ht="14.25" customHeight="1">
      <c r="A15" s="32" t="s">
        <v>3</v>
      </c>
      <c r="B15" s="33" t="s">
        <v>4</v>
      </c>
      <c r="C15" s="34">
        <v>314</v>
      </c>
      <c r="D15" s="35">
        <v>140</v>
      </c>
      <c r="E15" s="35">
        <v>174</v>
      </c>
      <c r="F15" s="35">
        <f>SUM(G15:H15)</f>
        <v>312</v>
      </c>
      <c r="G15" s="35">
        <v>139</v>
      </c>
      <c r="H15" s="35">
        <v>173</v>
      </c>
      <c r="I15" s="36" t="s">
        <v>20</v>
      </c>
      <c r="J15" s="37">
        <v>1</v>
      </c>
      <c r="K15" s="37" t="s">
        <v>20</v>
      </c>
      <c r="L15" s="37" t="s">
        <v>20</v>
      </c>
      <c r="M15" s="37">
        <v>1</v>
      </c>
      <c r="N15" s="38" t="s">
        <v>20</v>
      </c>
      <c r="O15" s="39" t="s">
        <v>20</v>
      </c>
      <c r="P15" s="38" t="s">
        <v>20</v>
      </c>
      <c r="Q15" s="39" t="s">
        <v>20</v>
      </c>
      <c r="R15" s="38" t="s">
        <v>20</v>
      </c>
      <c r="S15" s="40">
        <v>99.4</v>
      </c>
      <c r="T15" s="41" t="s">
        <v>20</v>
      </c>
      <c r="U15" s="3"/>
    </row>
    <row r="16" spans="1:21" s="4" customFormat="1" ht="13.5" customHeight="1">
      <c r="A16" s="16"/>
      <c r="B16" s="26"/>
      <c r="C16" s="11"/>
      <c r="D16" s="11"/>
      <c r="E16" s="11"/>
      <c r="F16" s="11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42"/>
      <c r="R16" s="13"/>
      <c r="S16" s="15"/>
      <c r="T16" s="43" t="s">
        <v>25</v>
      </c>
      <c r="U16" s="3"/>
    </row>
  </sheetData>
  <mergeCells count="11">
    <mergeCell ref="K3:L4"/>
    <mergeCell ref="M3:N4"/>
    <mergeCell ref="S3:S5"/>
    <mergeCell ref="T3:T5"/>
    <mergeCell ref="A3:B5"/>
    <mergeCell ref="F3:H3"/>
    <mergeCell ref="F4:H4"/>
    <mergeCell ref="C3:E4"/>
    <mergeCell ref="Q3:R4"/>
    <mergeCell ref="O3:P4"/>
    <mergeCell ref="I3:J4"/>
  </mergeCells>
  <printOptions/>
  <pageMargins left="0.5118110236220472" right="0.3937007874015748" top="0.5118110236220472" bottom="0.5118110236220472" header="0" footer="0"/>
  <pageSetup horizontalDpi="600" verticalDpi="600" orientation="portrait" paperSize="9" scale="91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2005-03-10T01:43:09Z</cp:lastPrinted>
  <dcterms:created xsi:type="dcterms:W3CDTF">2005-02-23T08:07:14Z</dcterms:created>
  <dcterms:modified xsi:type="dcterms:W3CDTF">2008-07-02T00:07:57Z</dcterms:modified>
  <cp:category/>
  <cp:version/>
  <cp:contentType/>
  <cp:contentStatus/>
</cp:coreProperties>
</file>