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713" sheetId="1" r:id="rId1"/>
  </sheets>
  <definedNames>
    <definedName name="_xlnm.Print_Area" localSheetId="0">'h01041713'!$A$1:$P$42</definedName>
  </definedNames>
  <calcPr fullCalcOnLoad="1"/>
</workbook>
</file>

<file path=xl/sharedStrings.xml><?xml version="1.0" encoding="utf-8"?>
<sst xmlns="http://schemas.openxmlformats.org/spreadsheetml/2006/main" count="206" uniqueCount="61">
  <si>
    <t xml:space="preserve"> ポ   ン   プ   自   動   車</t>
  </si>
  <si>
    <t>総 数</t>
  </si>
  <si>
    <t>水槽車</t>
  </si>
  <si>
    <t>普通車</t>
  </si>
  <si>
    <t>はしご</t>
  </si>
  <si>
    <t>高  所</t>
  </si>
  <si>
    <t>スノー</t>
  </si>
  <si>
    <t>化学車</t>
  </si>
  <si>
    <t>泡原液</t>
  </si>
  <si>
    <t>救  助</t>
  </si>
  <si>
    <t>水源車</t>
  </si>
  <si>
    <t>輸送車</t>
  </si>
  <si>
    <t>連絡車</t>
  </si>
  <si>
    <t>救急車</t>
  </si>
  <si>
    <t>車</t>
  </si>
  <si>
    <t>放水車</t>
  </si>
  <si>
    <t>ケル車</t>
  </si>
  <si>
    <t>搬送車</t>
  </si>
  <si>
    <t>工作車</t>
  </si>
  <si>
    <t>総  数</t>
  </si>
  <si>
    <t>消防局</t>
  </si>
  <si>
    <t>消防団</t>
  </si>
  <si>
    <t>-</t>
  </si>
  <si>
    <t xml:space="preserve"> </t>
  </si>
  <si>
    <t>指揮車</t>
  </si>
  <si>
    <t>査察車</t>
  </si>
  <si>
    <t>代替車</t>
  </si>
  <si>
    <t>消防艇</t>
  </si>
  <si>
    <t>広報車</t>
  </si>
  <si>
    <t>防  災</t>
  </si>
  <si>
    <t xml:space="preserve">   </t>
  </si>
  <si>
    <t xml:space="preserve">  </t>
  </si>
  <si>
    <t>１７－１３  消防機動力状況</t>
  </si>
  <si>
    <t>(各年４月１日現在)</t>
  </si>
  <si>
    <t xml:space="preserve"> 区    分</t>
  </si>
  <si>
    <t>ポ ン プ 自 動 車 以 外 の 車</t>
  </si>
  <si>
    <t>平成12年</t>
  </si>
  <si>
    <t>-</t>
  </si>
  <si>
    <t>　　13</t>
  </si>
  <si>
    <t>　　14</t>
  </si>
  <si>
    <t>総  数</t>
  </si>
  <si>
    <t>消防局</t>
  </si>
  <si>
    <t>　　15</t>
  </si>
  <si>
    <t>　　16</t>
  </si>
  <si>
    <t xml:space="preserve"> 区    分</t>
  </si>
  <si>
    <t>ポ ン プ 自 動 車 以 外 の 車</t>
  </si>
  <si>
    <t>小型  動力 ポンプ</t>
  </si>
  <si>
    <t>無線送受信機</t>
  </si>
  <si>
    <t>公設消火栓</t>
  </si>
  <si>
    <t>公設防火水槽</t>
  </si>
  <si>
    <t>ﾏｲｸﾛ</t>
  </si>
  <si>
    <t>指導車</t>
  </si>
  <si>
    <t>ﾊﾞｽ</t>
  </si>
  <si>
    <t>平成12年</t>
  </si>
  <si>
    <t>-</t>
  </si>
  <si>
    <t>　　13</t>
  </si>
  <si>
    <t>　　14</t>
  </si>
  <si>
    <t>　　15</t>
  </si>
  <si>
    <t>　　16</t>
  </si>
  <si>
    <t xml:space="preserve">  </t>
  </si>
  <si>
    <t>資料:消防局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</si>
</sst>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24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vertical="center"/>
    </xf>
    <xf numFmtId="0" fontId="11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vertical="center"/>
    </xf>
    <xf numFmtId="3" fontId="9" fillId="0" borderId="7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3" fontId="9" fillId="0" borderId="7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9" fillId="0" borderId="7" xfId="0" applyNumberFormat="1" applyFont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7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9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8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0" fillId="0" borderId="21" xfId="0" applyNumberFormat="1" applyFont="1" applyBorder="1" applyAlignment="1">
      <alignment horizontal="center" vertical="center" wrapText="1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SheetLayoutView="100" workbookViewId="0" topLeftCell="A1">
      <selection activeCell="A1" sqref="A1"/>
    </sheetView>
  </sheetViews>
  <sheetFormatPr defaultColWidth="8.796875" defaultRowHeight="15"/>
  <cols>
    <col min="1" max="1" width="8.59765625" style="4" customWidth="1"/>
    <col min="2" max="2" width="5.59765625" style="4" customWidth="1"/>
    <col min="3" max="16" width="5.09765625" style="4" customWidth="1"/>
    <col min="17" max="17" width="8.59765625" style="4" customWidth="1"/>
    <col min="18" max="18" width="5.59765625" style="4" customWidth="1"/>
    <col min="19" max="27" width="5.09765625" style="4" customWidth="1"/>
    <col min="28" max="28" width="9.59765625" style="4" customWidth="1"/>
    <col min="29" max="29" width="5.09765625" style="4" customWidth="1"/>
    <col min="30" max="16384" width="10.69921875" style="4" customWidth="1"/>
  </cols>
  <sheetData>
    <row r="1" spans="1:17" ht="15" customHeight="1">
      <c r="A1" s="1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 t="s">
        <v>33</v>
      </c>
    </row>
    <row r="3" spans="1:16" ht="13.5" customHeight="1">
      <c r="A3" s="92" t="s">
        <v>34</v>
      </c>
      <c r="B3" s="90"/>
      <c r="C3" s="72" t="s">
        <v>0</v>
      </c>
      <c r="D3" s="73"/>
      <c r="E3" s="73"/>
      <c r="F3" s="73"/>
      <c r="G3" s="73"/>
      <c r="H3" s="73"/>
      <c r="I3" s="90"/>
      <c r="J3" s="72" t="s">
        <v>35</v>
      </c>
      <c r="K3" s="73"/>
      <c r="L3" s="73"/>
      <c r="M3" s="73"/>
      <c r="N3" s="73"/>
      <c r="O3" s="73"/>
      <c r="P3" s="73"/>
    </row>
    <row r="4" spans="1:16" ht="13.5" customHeight="1">
      <c r="A4" s="93"/>
      <c r="B4" s="94"/>
      <c r="C4" s="74"/>
      <c r="D4" s="45"/>
      <c r="E4" s="45"/>
      <c r="F4" s="45"/>
      <c r="G4" s="45"/>
      <c r="H4" s="45"/>
      <c r="I4" s="91"/>
      <c r="J4" s="74"/>
      <c r="K4" s="45"/>
      <c r="L4" s="45"/>
      <c r="M4" s="45"/>
      <c r="N4" s="45"/>
      <c r="O4" s="45"/>
      <c r="P4" s="45"/>
    </row>
    <row r="5" spans="1:16" ht="13.5" customHeight="1">
      <c r="A5" s="93"/>
      <c r="B5" s="94"/>
      <c r="C5" s="70" t="s">
        <v>1</v>
      </c>
      <c r="D5" s="70" t="s">
        <v>2</v>
      </c>
      <c r="E5" s="70" t="s">
        <v>3</v>
      </c>
      <c r="F5" s="7" t="s">
        <v>4</v>
      </c>
      <c r="G5" s="7" t="s">
        <v>5</v>
      </c>
      <c r="H5" s="7" t="s">
        <v>6</v>
      </c>
      <c r="I5" s="70" t="s">
        <v>7</v>
      </c>
      <c r="J5" s="70" t="s">
        <v>1</v>
      </c>
      <c r="K5" s="7" t="s">
        <v>8</v>
      </c>
      <c r="L5" s="7" t="s">
        <v>9</v>
      </c>
      <c r="M5" s="70" t="s">
        <v>10</v>
      </c>
      <c r="N5" s="70" t="s">
        <v>11</v>
      </c>
      <c r="O5" s="70" t="s">
        <v>12</v>
      </c>
      <c r="P5" s="70" t="s">
        <v>13</v>
      </c>
    </row>
    <row r="6" spans="1:16" ht="13.5" customHeight="1">
      <c r="A6" s="45"/>
      <c r="B6" s="91"/>
      <c r="C6" s="71"/>
      <c r="D6" s="71"/>
      <c r="E6" s="71"/>
      <c r="F6" s="8" t="s">
        <v>14</v>
      </c>
      <c r="G6" s="8" t="s">
        <v>15</v>
      </c>
      <c r="H6" s="8" t="s">
        <v>16</v>
      </c>
      <c r="I6" s="71"/>
      <c r="J6" s="71"/>
      <c r="K6" s="8" t="s">
        <v>17</v>
      </c>
      <c r="L6" s="8" t="s">
        <v>18</v>
      </c>
      <c r="M6" s="46"/>
      <c r="N6" s="71"/>
      <c r="O6" s="71"/>
      <c r="P6" s="71"/>
    </row>
    <row r="7" spans="1:16" s="12" customFormat="1" ht="21" customHeight="1">
      <c r="A7" s="9" t="s">
        <v>36</v>
      </c>
      <c r="B7" s="10" t="s">
        <v>19</v>
      </c>
      <c r="C7" s="11">
        <f aca="true" t="shared" si="0" ref="C7:I7">SUM(C8:C9)</f>
        <v>86</v>
      </c>
      <c r="D7" s="11">
        <f t="shared" si="0"/>
        <v>13</v>
      </c>
      <c r="E7" s="11">
        <f t="shared" si="0"/>
        <v>63</v>
      </c>
      <c r="F7" s="11">
        <f t="shared" si="0"/>
        <v>5</v>
      </c>
      <c r="G7" s="11">
        <f t="shared" si="0"/>
        <v>1</v>
      </c>
      <c r="H7" s="11">
        <f t="shared" si="0"/>
        <v>1</v>
      </c>
      <c r="I7" s="11">
        <f t="shared" si="0"/>
        <v>3</v>
      </c>
      <c r="J7" s="11">
        <v>56</v>
      </c>
      <c r="K7" s="11">
        <f>SUM(K8:K9)</f>
        <v>1</v>
      </c>
      <c r="L7" s="11">
        <f>SUM(L8:L9)</f>
        <v>2</v>
      </c>
      <c r="M7" s="11">
        <f>SUM(M8:M9)</f>
        <v>1</v>
      </c>
      <c r="N7" s="11">
        <f>SUM(N8:N9)</f>
        <v>6</v>
      </c>
      <c r="O7" s="11">
        <f>SUM(O8:O9)</f>
        <v>12</v>
      </c>
      <c r="P7" s="11">
        <v>9</v>
      </c>
    </row>
    <row r="8" spans="1:16" s="12" customFormat="1" ht="16.5" customHeight="1">
      <c r="A8" s="13"/>
      <c r="B8" s="14" t="s">
        <v>20</v>
      </c>
      <c r="C8" s="15">
        <f>SUM(D8:I8)</f>
        <v>32</v>
      </c>
      <c r="D8" s="11">
        <v>13</v>
      </c>
      <c r="E8" s="11">
        <v>9</v>
      </c>
      <c r="F8" s="11">
        <v>5</v>
      </c>
      <c r="G8" s="11">
        <v>1</v>
      </c>
      <c r="H8" s="11">
        <v>1</v>
      </c>
      <c r="I8" s="11">
        <v>3</v>
      </c>
      <c r="J8" s="11">
        <v>56</v>
      </c>
      <c r="K8" s="11">
        <v>1</v>
      </c>
      <c r="L8" s="11">
        <v>2</v>
      </c>
      <c r="M8" s="11">
        <v>1</v>
      </c>
      <c r="N8" s="11">
        <v>6</v>
      </c>
      <c r="O8" s="11">
        <v>12</v>
      </c>
      <c r="P8" s="11">
        <v>9</v>
      </c>
    </row>
    <row r="9" spans="1:16" s="12" customFormat="1" ht="16.5" customHeight="1">
      <c r="A9" s="13"/>
      <c r="B9" s="14" t="s">
        <v>21</v>
      </c>
      <c r="C9" s="15">
        <f>SUM(D9:I9)</f>
        <v>54</v>
      </c>
      <c r="D9" s="16" t="s">
        <v>37</v>
      </c>
      <c r="E9" s="11">
        <v>54</v>
      </c>
      <c r="F9" s="16" t="s">
        <v>37</v>
      </c>
      <c r="G9" s="16" t="s">
        <v>37</v>
      </c>
      <c r="H9" s="16" t="s">
        <v>37</v>
      </c>
      <c r="I9" s="16" t="s">
        <v>37</v>
      </c>
      <c r="J9" s="16" t="s">
        <v>22</v>
      </c>
      <c r="K9" s="16" t="s">
        <v>37</v>
      </c>
      <c r="L9" s="16" t="s">
        <v>37</v>
      </c>
      <c r="M9" s="16" t="s">
        <v>37</v>
      </c>
      <c r="N9" s="16" t="s">
        <v>37</v>
      </c>
      <c r="O9" s="16" t="s">
        <v>37</v>
      </c>
      <c r="P9" s="16" t="s">
        <v>37</v>
      </c>
    </row>
    <row r="10" spans="1:16" s="12" customFormat="1" ht="21" customHeight="1">
      <c r="A10" s="17" t="s">
        <v>38</v>
      </c>
      <c r="B10" s="14" t="s">
        <v>19</v>
      </c>
      <c r="C10" s="11">
        <v>88</v>
      </c>
      <c r="D10" s="11">
        <v>13</v>
      </c>
      <c r="E10" s="11">
        <v>9</v>
      </c>
      <c r="F10" s="11">
        <v>5</v>
      </c>
      <c r="G10" s="11">
        <v>1</v>
      </c>
      <c r="H10" s="11">
        <v>1</v>
      </c>
      <c r="I10" s="11">
        <v>3</v>
      </c>
      <c r="J10" s="11">
        <v>57</v>
      </c>
      <c r="K10" s="11">
        <v>1</v>
      </c>
      <c r="L10" s="11">
        <v>2</v>
      </c>
      <c r="M10" s="11">
        <v>1</v>
      </c>
      <c r="N10" s="11">
        <v>6</v>
      </c>
      <c r="O10" s="11">
        <v>12</v>
      </c>
      <c r="P10" s="11">
        <v>9</v>
      </c>
    </row>
    <row r="11" spans="1:16" s="12" customFormat="1" ht="16.5" customHeight="1">
      <c r="A11" s="13"/>
      <c r="B11" s="14" t="s">
        <v>20</v>
      </c>
      <c r="C11" s="15">
        <v>32</v>
      </c>
      <c r="D11" s="11">
        <v>13</v>
      </c>
      <c r="E11" s="11">
        <v>9</v>
      </c>
      <c r="F11" s="11">
        <v>5</v>
      </c>
      <c r="G11" s="11">
        <v>1</v>
      </c>
      <c r="H11" s="11">
        <v>1</v>
      </c>
      <c r="I11" s="11">
        <v>3</v>
      </c>
      <c r="J11" s="11">
        <v>57</v>
      </c>
      <c r="K11" s="11">
        <v>1</v>
      </c>
      <c r="L11" s="11">
        <v>2</v>
      </c>
      <c r="M11" s="11">
        <v>1</v>
      </c>
      <c r="N11" s="11">
        <v>6</v>
      </c>
      <c r="O11" s="11">
        <v>12</v>
      </c>
      <c r="P11" s="11">
        <v>9</v>
      </c>
    </row>
    <row r="12" spans="1:16" s="12" customFormat="1" ht="16.5" customHeight="1">
      <c r="A12" s="13"/>
      <c r="B12" s="14" t="s">
        <v>21</v>
      </c>
      <c r="C12" s="18">
        <v>55</v>
      </c>
      <c r="D12" s="16" t="s">
        <v>37</v>
      </c>
      <c r="E12" s="11">
        <v>55</v>
      </c>
      <c r="F12" s="16" t="s">
        <v>37</v>
      </c>
      <c r="G12" s="16" t="s">
        <v>37</v>
      </c>
      <c r="H12" s="16" t="s">
        <v>37</v>
      </c>
      <c r="I12" s="16" t="s">
        <v>37</v>
      </c>
      <c r="J12" s="16" t="s">
        <v>37</v>
      </c>
      <c r="K12" s="16" t="s">
        <v>37</v>
      </c>
      <c r="L12" s="16" t="s">
        <v>37</v>
      </c>
      <c r="M12" s="16" t="s">
        <v>37</v>
      </c>
      <c r="N12" s="16" t="s">
        <v>37</v>
      </c>
      <c r="O12" s="16" t="s">
        <v>37</v>
      </c>
      <c r="P12" s="16" t="s">
        <v>37</v>
      </c>
    </row>
    <row r="13" spans="1:16" s="12" customFormat="1" ht="21" customHeight="1">
      <c r="A13" s="17" t="s">
        <v>39</v>
      </c>
      <c r="B13" s="14" t="s">
        <v>40</v>
      </c>
      <c r="C13" s="11">
        <f>SUM(D13:I13)</f>
        <v>87</v>
      </c>
      <c r="D13" s="11">
        <f aca="true" t="shared" si="1" ref="D13:I13">SUM(D14:D15)</f>
        <v>14</v>
      </c>
      <c r="E13" s="11">
        <f t="shared" si="1"/>
        <v>63</v>
      </c>
      <c r="F13" s="11">
        <f t="shared" si="1"/>
        <v>5</v>
      </c>
      <c r="G13" s="11">
        <f t="shared" si="1"/>
        <v>1</v>
      </c>
      <c r="H13" s="11">
        <f t="shared" si="1"/>
        <v>1</v>
      </c>
      <c r="I13" s="11">
        <f t="shared" si="1"/>
        <v>3</v>
      </c>
      <c r="J13" s="13">
        <v>57</v>
      </c>
      <c r="K13" s="11">
        <f aca="true" t="shared" si="2" ref="K13:P13">SUM(K14:K15)</f>
        <v>1</v>
      </c>
      <c r="L13" s="11">
        <f t="shared" si="2"/>
        <v>2</v>
      </c>
      <c r="M13" s="11">
        <f t="shared" si="2"/>
        <v>1</v>
      </c>
      <c r="N13" s="11">
        <f t="shared" si="2"/>
        <v>6</v>
      </c>
      <c r="O13" s="11">
        <f t="shared" si="2"/>
        <v>13</v>
      </c>
      <c r="P13" s="11">
        <f t="shared" si="2"/>
        <v>9</v>
      </c>
    </row>
    <row r="14" spans="1:16" s="12" customFormat="1" ht="16.5" customHeight="1">
      <c r="A14" s="13"/>
      <c r="B14" s="14" t="s">
        <v>41</v>
      </c>
      <c r="C14" s="11">
        <f>SUM(D14:I14)</f>
        <v>32</v>
      </c>
      <c r="D14" s="19">
        <v>14</v>
      </c>
      <c r="E14" s="19">
        <v>8</v>
      </c>
      <c r="F14" s="19">
        <v>5</v>
      </c>
      <c r="G14" s="19">
        <v>1</v>
      </c>
      <c r="H14" s="19">
        <v>1</v>
      </c>
      <c r="I14" s="19">
        <v>3</v>
      </c>
      <c r="J14" s="19">
        <v>57</v>
      </c>
      <c r="K14" s="19">
        <v>1</v>
      </c>
      <c r="L14" s="19">
        <v>2</v>
      </c>
      <c r="M14" s="19">
        <v>1</v>
      </c>
      <c r="N14" s="19">
        <v>6</v>
      </c>
      <c r="O14" s="19">
        <v>13</v>
      </c>
      <c r="P14" s="19">
        <v>9</v>
      </c>
    </row>
    <row r="15" spans="1:16" s="12" customFormat="1" ht="16.5" customHeight="1">
      <c r="A15" s="13"/>
      <c r="B15" s="14" t="s">
        <v>21</v>
      </c>
      <c r="C15" s="18">
        <f>SUM(D15:I15)</f>
        <v>55</v>
      </c>
      <c r="D15" s="16" t="s">
        <v>37</v>
      </c>
      <c r="E15" s="13">
        <v>55</v>
      </c>
      <c r="F15" s="16" t="s">
        <v>37</v>
      </c>
      <c r="G15" s="16" t="s">
        <v>37</v>
      </c>
      <c r="H15" s="16" t="s">
        <v>37</v>
      </c>
      <c r="I15" s="16" t="s">
        <v>37</v>
      </c>
      <c r="J15" s="16" t="s">
        <v>37</v>
      </c>
      <c r="K15" s="16" t="s">
        <v>37</v>
      </c>
      <c r="L15" s="16" t="s">
        <v>37</v>
      </c>
      <c r="M15" s="16" t="s">
        <v>37</v>
      </c>
      <c r="N15" s="16" t="s">
        <v>37</v>
      </c>
      <c r="O15" s="16" t="s">
        <v>37</v>
      </c>
      <c r="P15" s="16" t="s">
        <v>37</v>
      </c>
    </row>
    <row r="16" spans="1:16" s="12" customFormat="1" ht="21" customHeight="1">
      <c r="A16" s="17" t="s">
        <v>42</v>
      </c>
      <c r="B16" s="14" t="s">
        <v>19</v>
      </c>
      <c r="C16" s="18">
        <v>87</v>
      </c>
      <c r="D16" s="13">
        <v>13</v>
      </c>
      <c r="E16" s="13">
        <v>64</v>
      </c>
      <c r="F16" s="13">
        <v>5</v>
      </c>
      <c r="G16" s="13">
        <v>1</v>
      </c>
      <c r="H16" s="13">
        <v>1</v>
      </c>
      <c r="I16" s="13">
        <v>3</v>
      </c>
      <c r="J16" s="13">
        <v>56</v>
      </c>
      <c r="K16" s="13">
        <v>1</v>
      </c>
      <c r="L16" s="13">
        <v>2</v>
      </c>
      <c r="M16" s="13">
        <v>1</v>
      </c>
      <c r="N16" s="13">
        <v>6</v>
      </c>
      <c r="O16" s="13">
        <v>13</v>
      </c>
      <c r="P16" s="13">
        <v>9</v>
      </c>
    </row>
    <row r="17" spans="1:17" s="12" customFormat="1" ht="16.5" customHeight="1">
      <c r="A17" s="13"/>
      <c r="B17" s="14" t="s">
        <v>20</v>
      </c>
      <c r="C17" s="19">
        <v>32</v>
      </c>
      <c r="D17" s="19">
        <v>13</v>
      </c>
      <c r="E17" s="19">
        <v>9</v>
      </c>
      <c r="F17" s="19">
        <v>5</v>
      </c>
      <c r="G17" s="19">
        <v>1</v>
      </c>
      <c r="H17" s="19">
        <v>1</v>
      </c>
      <c r="I17" s="19">
        <v>3</v>
      </c>
      <c r="J17" s="19">
        <v>56</v>
      </c>
      <c r="K17" s="19">
        <v>1</v>
      </c>
      <c r="L17" s="19">
        <v>2</v>
      </c>
      <c r="M17" s="19">
        <v>1</v>
      </c>
      <c r="N17" s="19">
        <v>6</v>
      </c>
      <c r="O17" s="19">
        <v>13</v>
      </c>
      <c r="P17" s="19">
        <v>9</v>
      </c>
      <c r="Q17" s="13"/>
    </row>
    <row r="18" spans="1:17" s="12" customFormat="1" ht="16.5" customHeight="1">
      <c r="A18" s="13"/>
      <c r="B18" s="20" t="s">
        <v>21</v>
      </c>
      <c r="C18" s="21">
        <v>55</v>
      </c>
      <c r="D18" s="22" t="s">
        <v>22</v>
      </c>
      <c r="E18" s="13">
        <v>55</v>
      </c>
      <c r="F18" s="22" t="s">
        <v>22</v>
      </c>
      <c r="G18" s="22" t="s">
        <v>22</v>
      </c>
      <c r="H18" s="22" t="s">
        <v>22</v>
      </c>
      <c r="I18" s="22" t="s">
        <v>22</v>
      </c>
      <c r="J18" s="22" t="s">
        <v>22</v>
      </c>
      <c r="K18" s="22" t="s">
        <v>22</v>
      </c>
      <c r="L18" s="22" t="s">
        <v>22</v>
      </c>
      <c r="M18" s="22" t="s">
        <v>22</v>
      </c>
      <c r="N18" s="22" t="s">
        <v>22</v>
      </c>
      <c r="O18" s="22" t="s">
        <v>22</v>
      </c>
      <c r="P18" s="22" t="s">
        <v>22</v>
      </c>
      <c r="Q18" s="13"/>
    </row>
    <row r="19" spans="1:16" s="12" customFormat="1" ht="21" customHeight="1">
      <c r="A19" s="17" t="s">
        <v>43</v>
      </c>
      <c r="B19" s="14" t="s">
        <v>19</v>
      </c>
      <c r="C19" s="23">
        <v>88</v>
      </c>
      <c r="D19" s="24">
        <v>13</v>
      </c>
      <c r="E19" s="24">
        <v>65</v>
      </c>
      <c r="F19" s="24">
        <v>5</v>
      </c>
      <c r="G19" s="24">
        <v>1</v>
      </c>
      <c r="H19" s="24">
        <v>1</v>
      </c>
      <c r="I19" s="24">
        <v>3</v>
      </c>
      <c r="J19" s="24">
        <v>56</v>
      </c>
      <c r="K19" s="24">
        <v>1</v>
      </c>
      <c r="L19" s="24">
        <v>2</v>
      </c>
      <c r="M19" s="24">
        <v>1</v>
      </c>
      <c r="N19" s="24">
        <v>6</v>
      </c>
      <c r="O19" s="24">
        <v>12</v>
      </c>
      <c r="P19" s="24">
        <v>9</v>
      </c>
    </row>
    <row r="20" spans="1:16" s="12" customFormat="1" ht="16.5" customHeight="1">
      <c r="A20" s="13"/>
      <c r="B20" s="14" t="s">
        <v>20</v>
      </c>
      <c r="C20" s="25">
        <v>32</v>
      </c>
      <c r="D20" s="26">
        <v>13</v>
      </c>
      <c r="E20" s="26">
        <v>9</v>
      </c>
      <c r="F20" s="26">
        <v>5</v>
      </c>
      <c r="G20" s="26">
        <v>1</v>
      </c>
      <c r="H20" s="26">
        <v>1</v>
      </c>
      <c r="I20" s="26">
        <v>3</v>
      </c>
      <c r="J20" s="26">
        <v>56</v>
      </c>
      <c r="K20" s="26">
        <v>1</v>
      </c>
      <c r="L20" s="26">
        <v>2</v>
      </c>
      <c r="M20" s="26">
        <v>1</v>
      </c>
      <c r="N20" s="26">
        <v>6</v>
      </c>
      <c r="O20" s="26">
        <v>12</v>
      </c>
      <c r="P20" s="26">
        <v>9</v>
      </c>
    </row>
    <row r="21" spans="1:16" s="12" customFormat="1" ht="16.5" customHeight="1">
      <c r="A21" s="27"/>
      <c r="B21" s="28" t="s">
        <v>21</v>
      </c>
      <c r="C21" s="29">
        <v>56</v>
      </c>
      <c r="D21" s="30" t="s">
        <v>37</v>
      </c>
      <c r="E21" s="31">
        <v>56</v>
      </c>
      <c r="F21" s="30" t="s">
        <v>37</v>
      </c>
      <c r="G21" s="30" t="s">
        <v>37</v>
      </c>
      <c r="H21" s="30" t="s">
        <v>37</v>
      </c>
      <c r="I21" s="30" t="s">
        <v>37</v>
      </c>
      <c r="J21" s="30" t="s">
        <v>37</v>
      </c>
      <c r="K21" s="30" t="s">
        <v>37</v>
      </c>
      <c r="L21" s="30" t="s">
        <v>37</v>
      </c>
      <c r="M21" s="30" t="s">
        <v>37</v>
      </c>
      <c r="N21" s="30" t="s">
        <v>37</v>
      </c>
      <c r="O21" s="30" t="s">
        <v>37</v>
      </c>
      <c r="P21" s="30" t="s">
        <v>37</v>
      </c>
    </row>
    <row r="22" spans="1:16" ht="36.7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 t="s">
        <v>23</v>
      </c>
      <c r="P22" s="32" t="s">
        <v>23</v>
      </c>
    </row>
    <row r="23" spans="1:16" ht="13.5" customHeight="1">
      <c r="A23" s="92" t="s">
        <v>44</v>
      </c>
      <c r="B23" s="90"/>
      <c r="C23" s="72" t="s">
        <v>45</v>
      </c>
      <c r="D23" s="73"/>
      <c r="E23" s="73"/>
      <c r="F23" s="73"/>
      <c r="G23" s="73"/>
      <c r="H23" s="73"/>
      <c r="I23" s="90"/>
      <c r="J23" s="87" t="s">
        <v>46</v>
      </c>
      <c r="K23" s="98" t="s">
        <v>47</v>
      </c>
      <c r="L23" s="81" t="s">
        <v>48</v>
      </c>
      <c r="M23" s="82"/>
      <c r="N23" s="75" t="s">
        <v>49</v>
      </c>
      <c r="O23" s="76"/>
      <c r="P23" s="6"/>
    </row>
    <row r="24" spans="1:16" ht="13.5" customHeight="1">
      <c r="A24" s="93"/>
      <c r="B24" s="94"/>
      <c r="C24" s="74"/>
      <c r="D24" s="45"/>
      <c r="E24" s="45"/>
      <c r="F24" s="45"/>
      <c r="G24" s="45"/>
      <c r="H24" s="45"/>
      <c r="I24" s="91"/>
      <c r="J24" s="88"/>
      <c r="K24" s="88"/>
      <c r="L24" s="83"/>
      <c r="M24" s="84"/>
      <c r="N24" s="77"/>
      <c r="O24" s="78"/>
      <c r="P24" s="6"/>
    </row>
    <row r="25" spans="1:16" ht="13.5" customHeight="1">
      <c r="A25" s="93"/>
      <c r="B25" s="94"/>
      <c r="C25" s="68" t="s">
        <v>24</v>
      </c>
      <c r="D25" s="70" t="s">
        <v>25</v>
      </c>
      <c r="E25" s="70" t="s">
        <v>26</v>
      </c>
      <c r="F25" s="70" t="s">
        <v>27</v>
      </c>
      <c r="G25" s="70" t="s">
        <v>28</v>
      </c>
      <c r="H25" s="34" t="s">
        <v>29</v>
      </c>
      <c r="I25" s="35" t="s">
        <v>50</v>
      </c>
      <c r="J25" s="88"/>
      <c r="K25" s="88"/>
      <c r="L25" s="83"/>
      <c r="M25" s="84"/>
      <c r="N25" s="77"/>
      <c r="O25" s="78"/>
      <c r="P25" s="6"/>
    </row>
    <row r="26" spans="1:16" ht="13.5" customHeight="1">
      <c r="A26" s="45"/>
      <c r="B26" s="91"/>
      <c r="C26" s="69"/>
      <c r="D26" s="71"/>
      <c r="E26" s="71"/>
      <c r="F26" s="71"/>
      <c r="G26" s="46"/>
      <c r="H26" s="36" t="s">
        <v>51</v>
      </c>
      <c r="I26" s="37" t="s">
        <v>52</v>
      </c>
      <c r="J26" s="89"/>
      <c r="K26" s="89"/>
      <c r="L26" s="85"/>
      <c r="M26" s="86"/>
      <c r="N26" s="79"/>
      <c r="O26" s="80"/>
      <c r="P26" s="6"/>
    </row>
    <row r="27" spans="1:16" s="12" customFormat="1" ht="21" customHeight="1">
      <c r="A27" s="9" t="s">
        <v>53</v>
      </c>
      <c r="B27" s="14" t="s">
        <v>19</v>
      </c>
      <c r="C27" s="11">
        <f aca="true" t="shared" si="3" ref="C27:H27">SUM(C28:C29)</f>
        <v>9</v>
      </c>
      <c r="D27" s="11">
        <f t="shared" si="3"/>
        <v>11</v>
      </c>
      <c r="E27" s="11">
        <f t="shared" si="3"/>
        <v>2</v>
      </c>
      <c r="F27" s="11">
        <f t="shared" si="3"/>
        <v>1</v>
      </c>
      <c r="G27" s="11">
        <f t="shared" si="3"/>
        <v>1</v>
      </c>
      <c r="H27" s="11">
        <f t="shared" si="3"/>
        <v>1</v>
      </c>
      <c r="I27" s="38" t="s">
        <v>54</v>
      </c>
      <c r="J27" s="11">
        <f>SUM(J28:J29)</f>
        <v>36</v>
      </c>
      <c r="K27" s="11">
        <f>SUM(K28:K29)</f>
        <v>161</v>
      </c>
      <c r="L27" s="63">
        <v>11629</v>
      </c>
      <c r="M27" s="64"/>
      <c r="N27" s="39"/>
      <c r="O27" s="38">
        <f>SUM(O28:O29)</f>
        <v>317</v>
      </c>
      <c r="P27" s="38"/>
    </row>
    <row r="28" spans="1:16" s="12" customFormat="1" ht="16.5" customHeight="1">
      <c r="A28" s="13"/>
      <c r="B28" s="14" t="s">
        <v>20</v>
      </c>
      <c r="C28" s="40">
        <v>9</v>
      </c>
      <c r="D28" s="40">
        <v>11</v>
      </c>
      <c r="E28" s="40">
        <v>2</v>
      </c>
      <c r="F28" s="40">
        <v>1</v>
      </c>
      <c r="G28" s="40">
        <v>1</v>
      </c>
      <c r="H28" s="40">
        <v>1</v>
      </c>
      <c r="I28" s="38" t="s">
        <v>54</v>
      </c>
      <c r="J28" s="40">
        <v>19</v>
      </c>
      <c r="K28" s="40">
        <v>161</v>
      </c>
      <c r="L28" s="61">
        <v>11629</v>
      </c>
      <c r="M28" s="62"/>
      <c r="N28" s="41"/>
      <c r="O28" s="38">
        <v>317</v>
      </c>
      <c r="P28" s="38"/>
    </row>
    <row r="29" spans="1:16" s="12" customFormat="1" ht="16.5" customHeight="1">
      <c r="A29" s="13"/>
      <c r="B29" s="14" t="s">
        <v>21</v>
      </c>
      <c r="C29" s="42" t="s">
        <v>54</v>
      </c>
      <c r="D29" s="38" t="s">
        <v>54</v>
      </c>
      <c r="E29" s="38" t="s">
        <v>54</v>
      </c>
      <c r="F29" s="38" t="s">
        <v>54</v>
      </c>
      <c r="G29" s="38" t="s">
        <v>54</v>
      </c>
      <c r="H29" s="38" t="s">
        <v>54</v>
      </c>
      <c r="I29" s="38" t="s">
        <v>54</v>
      </c>
      <c r="J29" s="40">
        <v>17</v>
      </c>
      <c r="K29" s="38" t="s">
        <v>54</v>
      </c>
      <c r="L29" s="61" t="s">
        <v>54</v>
      </c>
      <c r="M29" s="62"/>
      <c r="N29" s="39"/>
      <c r="O29" s="38" t="s">
        <v>54</v>
      </c>
      <c r="P29" s="38"/>
    </row>
    <row r="30" spans="1:16" s="12" customFormat="1" ht="21" customHeight="1">
      <c r="A30" s="17" t="s">
        <v>55</v>
      </c>
      <c r="B30" s="14" t="s">
        <v>19</v>
      </c>
      <c r="C30" s="11">
        <v>9</v>
      </c>
      <c r="D30" s="11">
        <v>11</v>
      </c>
      <c r="E30" s="11">
        <v>2</v>
      </c>
      <c r="F30" s="11">
        <v>1</v>
      </c>
      <c r="G30" s="11">
        <v>1</v>
      </c>
      <c r="H30" s="11">
        <f>SUM(H31:H32)</f>
        <v>1</v>
      </c>
      <c r="I30" s="11">
        <f>SUM(I31:I32)</f>
        <v>1</v>
      </c>
      <c r="J30" s="11">
        <f>SUM(J31:J32)</f>
        <v>38</v>
      </c>
      <c r="K30" s="11">
        <f>SUM(K31:K32)</f>
        <v>161</v>
      </c>
      <c r="L30" s="61">
        <v>11883</v>
      </c>
      <c r="M30" s="61"/>
      <c r="N30" s="39"/>
      <c r="O30" s="38">
        <f>SUM(O31:O32)</f>
        <v>325</v>
      </c>
      <c r="P30" s="38"/>
    </row>
    <row r="31" spans="1:16" s="12" customFormat="1" ht="16.5" customHeight="1">
      <c r="A31" s="13"/>
      <c r="B31" s="14" t="s">
        <v>20</v>
      </c>
      <c r="C31" s="40">
        <v>9</v>
      </c>
      <c r="D31" s="40">
        <v>11</v>
      </c>
      <c r="E31" s="40">
        <v>2</v>
      </c>
      <c r="F31" s="40">
        <v>1</v>
      </c>
      <c r="G31" s="40">
        <v>1</v>
      </c>
      <c r="H31" s="40">
        <v>1</v>
      </c>
      <c r="I31" s="40">
        <v>1</v>
      </c>
      <c r="J31" s="40">
        <v>20</v>
      </c>
      <c r="K31" s="40">
        <v>161</v>
      </c>
      <c r="L31" s="61">
        <v>11883</v>
      </c>
      <c r="M31" s="62"/>
      <c r="N31" s="41"/>
      <c r="O31" s="38">
        <v>325</v>
      </c>
      <c r="P31" s="38"/>
    </row>
    <row r="32" spans="1:16" s="12" customFormat="1" ht="16.5" customHeight="1">
      <c r="A32" s="13"/>
      <c r="B32" s="14" t="s">
        <v>21</v>
      </c>
      <c r="C32" s="42" t="s">
        <v>54</v>
      </c>
      <c r="D32" s="38" t="s">
        <v>54</v>
      </c>
      <c r="E32" s="38" t="s">
        <v>54</v>
      </c>
      <c r="F32" s="38" t="s">
        <v>54</v>
      </c>
      <c r="G32" s="38" t="s">
        <v>54</v>
      </c>
      <c r="H32" s="38" t="s">
        <v>54</v>
      </c>
      <c r="I32" s="38" t="s">
        <v>54</v>
      </c>
      <c r="J32" s="40">
        <v>18</v>
      </c>
      <c r="K32" s="38" t="s">
        <v>54</v>
      </c>
      <c r="L32" s="61" t="s">
        <v>54</v>
      </c>
      <c r="M32" s="61"/>
      <c r="N32" s="39"/>
      <c r="O32" s="38" t="s">
        <v>54</v>
      </c>
      <c r="P32" s="38"/>
    </row>
    <row r="33" spans="1:16" s="12" customFormat="1" ht="21" customHeight="1">
      <c r="A33" s="17" t="s">
        <v>56</v>
      </c>
      <c r="B33" s="14" t="s">
        <v>19</v>
      </c>
      <c r="C33" s="11">
        <f>SUM(C34:C35)</f>
        <v>8</v>
      </c>
      <c r="D33" s="11">
        <f>SUM(D34:D35)</f>
        <v>11</v>
      </c>
      <c r="E33" s="11">
        <f>SUM(E34:E35)</f>
        <v>2</v>
      </c>
      <c r="F33" s="11">
        <f>SUM(F34:F35)</f>
        <v>1</v>
      </c>
      <c r="G33" s="11">
        <f>SUM(G34:G35)</f>
        <v>1</v>
      </c>
      <c r="H33" s="11">
        <f>SUM(H34:H35)</f>
        <v>1</v>
      </c>
      <c r="I33" s="11">
        <f>SUM(I34:I35)</f>
        <v>1</v>
      </c>
      <c r="J33" s="11">
        <f>SUM(J34:J35)</f>
        <v>38</v>
      </c>
      <c r="K33" s="11">
        <f>SUM(K34:K35)</f>
        <v>161</v>
      </c>
      <c r="L33" s="61">
        <f>SUM(L34:M35)</f>
        <v>12152</v>
      </c>
      <c r="M33" s="61"/>
      <c r="N33" s="39"/>
      <c r="O33" s="38">
        <f>SUM(O34:O35)</f>
        <v>333</v>
      </c>
      <c r="P33" s="39"/>
    </row>
    <row r="34" spans="1:16" s="12" customFormat="1" ht="16.5" customHeight="1">
      <c r="A34" s="13"/>
      <c r="B34" s="14" t="s">
        <v>20</v>
      </c>
      <c r="C34" s="43">
        <v>8</v>
      </c>
      <c r="D34" s="40">
        <v>11</v>
      </c>
      <c r="E34" s="40">
        <v>2</v>
      </c>
      <c r="F34" s="40">
        <v>1</v>
      </c>
      <c r="G34" s="40">
        <v>1</v>
      </c>
      <c r="H34" s="40">
        <v>1</v>
      </c>
      <c r="I34" s="40">
        <v>1</v>
      </c>
      <c r="J34" s="40">
        <v>20</v>
      </c>
      <c r="K34" s="40">
        <v>161</v>
      </c>
      <c r="L34" s="61">
        <v>12152</v>
      </c>
      <c r="M34" s="62"/>
      <c r="N34" s="44"/>
      <c r="O34" s="38">
        <v>333</v>
      </c>
      <c r="P34" s="39"/>
    </row>
    <row r="35" spans="1:16" s="12" customFormat="1" ht="16.5" customHeight="1">
      <c r="A35" s="13"/>
      <c r="B35" s="14" t="s">
        <v>21</v>
      </c>
      <c r="C35" s="42" t="s">
        <v>54</v>
      </c>
      <c r="D35" s="38" t="s">
        <v>54</v>
      </c>
      <c r="E35" s="38" t="s">
        <v>54</v>
      </c>
      <c r="F35" s="38" t="s">
        <v>54</v>
      </c>
      <c r="G35" s="38" t="s">
        <v>54</v>
      </c>
      <c r="H35" s="38" t="s">
        <v>54</v>
      </c>
      <c r="I35" s="38" t="s">
        <v>54</v>
      </c>
      <c r="J35" s="40">
        <v>18</v>
      </c>
      <c r="K35" s="38" t="s">
        <v>54</v>
      </c>
      <c r="L35" s="61" t="s">
        <v>54</v>
      </c>
      <c r="M35" s="61"/>
      <c r="N35" s="39"/>
      <c r="O35" s="38" t="s">
        <v>54</v>
      </c>
      <c r="P35" s="39"/>
    </row>
    <row r="36" spans="1:15" s="12" customFormat="1" ht="21" customHeight="1">
      <c r="A36" s="17" t="s">
        <v>57</v>
      </c>
      <c r="B36" s="14" t="s">
        <v>19</v>
      </c>
      <c r="C36" s="42">
        <v>8</v>
      </c>
      <c r="D36" s="22">
        <v>11</v>
      </c>
      <c r="E36" s="22">
        <v>2</v>
      </c>
      <c r="F36" s="22">
        <v>1</v>
      </c>
      <c r="G36" s="22">
        <v>1</v>
      </c>
      <c r="H36" s="22">
        <v>0</v>
      </c>
      <c r="I36" s="22">
        <v>1</v>
      </c>
      <c r="J36" s="22">
        <v>38</v>
      </c>
      <c r="K36" s="38" t="s">
        <v>54</v>
      </c>
      <c r="L36" s="67">
        <v>12438</v>
      </c>
      <c r="M36" s="67"/>
      <c r="N36" s="22"/>
      <c r="O36" s="16">
        <v>344</v>
      </c>
    </row>
    <row r="37" spans="1:15" s="12" customFormat="1" ht="16.5" customHeight="1">
      <c r="A37" s="13"/>
      <c r="B37" s="14" t="s">
        <v>20</v>
      </c>
      <c r="C37" s="47">
        <v>8</v>
      </c>
      <c r="D37" s="47">
        <v>11</v>
      </c>
      <c r="E37" s="47">
        <v>2</v>
      </c>
      <c r="F37" s="47">
        <v>1</v>
      </c>
      <c r="G37" s="47">
        <v>1</v>
      </c>
      <c r="H37" s="47">
        <v>0</v>
      </c>
      <c r="I37" s="47">
        <v>1</v>
      </c>
      <c r="J37" s="47">
        <v>20</v>
      </c>
      <c r="K37" s="38" t="s">
        <v>54</v>
      </c>
      <c r="L37" s="65">
        <v>12438</v>
      </c>
      <c r="M37" s="66"/>
      <c r="N37" s="47"/>
      <c r="O37" s="48">
        <v>344</v>
      </c>
    </row>
    <row r="38" spans="1:15" s="12" customFormat="1" ht="16.5" customHeight="1">
      <c r="A38" s="13"/>
      <c r="B38" s="20" t="s">
        <v>21</v>
      </c>
      <c r="C38" s="49" t="s">
        <v>22</v>
      </c>
      <c r="D38" s="22" t="s">
        <v>22</v>
      </c>
      <c r="E38" s="22" t="s">
        <v>22</v>
      </c>
      <c r="F38" s="22" t="s">
        <v>22</v>
      </c>
      <c r="G38" s="22" t="s">
        <v>22</v>
      </c>
      <c r="H38" s="22" t="s">
        <v>22</v>
      </c>
      <c r="I38" s="22" t="s">
        <v>22</v>
      </c>
      <c r="J38" s="22">
        <v>18</v>
      </c>
      <c r="K38" s="22" t="s">
        <v>22</v>
      </c>
      <c r="L38" s="22"/>
      <c r="M38" s="16" t="s">
        <v>54</v>
      </c>
      <c r="N38" s="22"/>
      <c r="O38" s="16" t="s">
        <v>54</v>
      </c>
    </row>
    <row r="39" spans="1:16" s="12" customFormat="1" ht="21" customHeight="1">
      <c r="A39" s="17" t="s">
        <v>58</v>
      </c>
      <c r="B39" s="20" t="s">
        <v>19</v>
      </c>
      <c r="C39" s="50">
        <v>8</v>
      </c>
      <c r="D39" s="51">
        <v>12</v>
      </c>
      <c r="E39" s="51">
        <v>2</v>
      </c>
      <c r="F39" s="51">
        <v>1</v>
      </c>
      <c r="G39" s="51">
        <v>1</v>
      </c>
      <c r="H39" s="51" t="s">
        <v>54</v>
      </c>
      <c r="I39" s="51">
        <v>1</v>
      </c>
      <c r="J39" s="51">
        <v>38</v>
      </c>
      <c r="K39" s="52">
        <v>161</v>
      </c>
      <c r="L39" s="95">
        <v>12725</v>
      </c>
      <c r="M39" s="95"/>
      <c r="N39" s="51"/>
      <c r="O39" s="53">
        <v>354</v>
      </c>
      <c r="P39" s="39"/>
    </row>
    <row r="40" spans="1:16" s="12" customFormat="1" ht="16.5" customHeight="1">
      <c r="A40" s="54"/>
      <c r="B40" s="14" t="s">
        <v>20</v>
      </c>
      <c r="C40" s="55">
        <v>8</v>
      </c>
      <c r="D40" s="51">
        <v>12</v>
      </c>
      <c r="E40" s="51">
        <v>2</v>
      </c>
      <c r="F40" s="51">
        <v>1</v>
      </c>
      <c r="G40" s="51">
        <v>1</v>
      </c>
      <c r="H40" s="51" t="s">
        <v>54</v>
      </c>
      <c r="I40" s="51">
        <v>1</v>
      </c>
      <c r="J40" s="51">
        <v>20</v>
      </c>
      <c r="K40" s="52">
        <v>161</v>
      </c>
      <c r="L40" s="96">
        <v>12725</v>
      </c>
      <c r="M40" s="97"/>
      <c r="N40" s="51"/>
      <c r="O40" s="56">
        <v>354</v>
      </c>
      <c r="P40" s="39"/>
    </row>
    <row r="41" spans="1:16" s="12" customFormat="1" ht="16.5" customHeight="1">
      <c r="A41" s="57"/>
      <c r="B41" s="28" t="s">
        <v>21</v>
      </c>
      <c r="C41" s="58" t="s">
        <v>54</v>
      </c>
      <c r="D41" s="30" t="s">
        <v>54</v>
      </c>
      <c r="E41" s="30" t="s">
        <v>54</v>
      </c>
      <c r="F41" s="30" t="s">
        <v>54</v>
      </c>
      <c r="G41" s="30" t="s">
        <v>54</v>
      </c>
      <c r="H41" s="30" t="s">
        <v>54</v>
      </c>
      <c r="I41" s="30" t="s">
        <v>54</v>
      </c>
      <c r="J41" s="30">
        <v>18</v>
      </c>
      <c r="K41" s="30" t="s">
        <v>54</v>
      </c>
      <c r="L41" s="30"/>
      <c r="M41" s="59" t="s">
        <v>54</v>
      </c>
      <c r="N41" s="30"/>
      <c r="O41" s="59" t="s">
        <v>54</v>
      </c>
      <c r="P41" s="39"/>
    </row>
    <row r="42" spans="1:15" ht="13.5">
      <c r="A42" s="32"/>
      <c r="B42" s="32"/>
      <c r="C42" s="32" t="s">
        <v>30</v>
      </c>
      <c r="D42" s="32" t="s">
        <v>31</v>
      </c>
      <c r="E42" s="32" t="s">
        <v>23</v>
      </c>
      <c r="F42" s="32" t="s">
        <v>23</v>
      </c>
      <c r="G42" s="32" t="s">
        <v>23</v>
      </c>
      <c r="H42" s="32" t="s">
        <v>23</v>
      </c>
      <c r="I42" s="32" t="s">
        <v>23</v>
      </c>
      <c r="J42" s="32" t="s">
        <v>59</v>
      </c>
      <c r="L42" s="32"/>
      <c r="O42" s="60" t="s">
        <v>60</v>
      </c>
    </row>
  </sheetData>
  <mergeCells count="36">
    <mergeCell ref="L39:M39"/>
    <mergeCell ref="L40:M40"/>
    <mergeCell ref="L33:M33"/>
    <mergeCell ref="E25:E26"/>
    <mergeCell ref="F25:F26"/>
    <mergeCell ref="G25:G26"/>
    <mergeCell ref="K23:K26"/>
    <mergeCell ref="L30:M30"/>
    <mergeCell ref="L31:M31"/>
    <mergeCell ref="L32:M32"/>
    <mergeCell ref="J23:J26"/>
    <mergeCell ref="L29:M29"/>
    <mergeCell ref="C23:I24"/>
    <mergeCell ref="A3:B6"/>
    <mergeCell ref="C3:I4"/>
    <mergeCell ref="C5:C6"/>
    <mergeCell ref="D5:D6"/>
    <mergeCell ref="E5:E6"/>
    <mergeCell ref="I5:I6"/>
    <mergeCell ref="A23:B26"/>
    <mergeCell ref="C25:C26"/>
    <mergeCell ref="D25:D26"/>
    <mergeCell ref="J3:P4"/>
    <mergeCell ref="J5:J6"/>
    <mergeCell ref="M5:M6"/>
    <mergeCell ref="N5:N6"/>
    <mergeCell ref="O5:O6"/>
    <mergeCell ref="P5:P6"/>
    <mergeCell ref="N23:O26"/>
    <mergeCell ref="L23:M26"/>
    <mergeCell ref="L28:M28"/>
    <mergeCell ref="L27:M27"/>
    <mergeCell ref="L37:M37"/>
    <mergeCell ref="L34:M34"/>
    <mergeCell ref="L35:M35"/>
    <mergeCell ref="L36:M36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2005-03-10T01:53:05Z</cp:lastPrinted>
  <dcterms:created xsi:type="dcterms:W3CDTF">2005-02-23T08:22:25Z</dcterms:created>
  <dcterms:modified xsi:type="dcterms:W3CDTF">2005-03-10T01:53:08Z</dcterms:modified>
  <cp:category/>
  <cp:version/>
  <cp:contentType/>
  <cp:contentStatus/>
</cp:coreProperties>
</file>