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2" windowWidth="20520" windowHeight="8052" tabRatio="715" activeTab="1"/>
  </bookViews>
  <sheets>
    <sheet name="第４表" sheetId="1" r:id="rId1"/>
    <sheet name="第５表" sheetId="2" r:id="rId2"/>
  </sheets>
  <externalReferences>
    <externalReference r:id="rId5"/>
  </externalReferences>
  <definedNames>
    <definedName name="_xlnm.Print_Area" localSheetId="0">'第４表'!$A$1:$I$66</definedName>
    <definedName name="_xlnm.Print_Area" localSheetId="1">'第５表'!$A$1:$G$65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<sst xmlns="http://schemas.openxmlformats.org/spreadsheetml/2006/main" count="37" uniqueCount="32">
  <si>
    <t>区    分</t>
  </si>
  <si>
    <t>（10月1日現在）</t>
  </si>
  <si>
    <t>姫路市</t>
  </si>
  <si>
    <t>全　国</t>
  </si>
  <si>
    <t>出　生　率</t>
  </si>
  <si>
    <t>死　亡　率</t>
  </si>
  <si>
    <t>（単位：‰）</t>
  </si>
  <si>
    <t>（単位：人，‰）</t>
  </si>
  <si>
    <t>出 生 数</t>
  </si>
  <si>
    <t>死 亡 数</t>
  </si>
  <si>
    <t>出 生 率</t>
  </si>
  <si>
    <t>死 亡 率</t>
  </si>
  <si>
    <t>自　然</t>
  </si>
  <si>
    <t>人　口</t>
  </si>
  <si>
    <t>増減数</t>
  </si>
  <si>
    <t>増減率</t>
  </si>
  <si>
    <t>自　然</t>
  </si>
  <si>
    <t>表４　自然動態数及び自然動態率の推移</t>
  </si>
  <si>
    <t>表５　出生率及び死亡率の推移（姫路市、全国）</t>
  </si>
  <si>
    <t>（１）概況</t>
  </si>
  <si>
    <t>３．自然動態</t>
  </si>
  <si>
    <t>（２）出生率及び死亡率の推移</t>
  </si>
  <si>
    <t>　　　外国人を含む。</t>
  </si>
  <si>
    <t>　注）姫路市の数値には外国人を含む。</t>
  </si>
  <si>
    <t>　注）※の人口は国勢調査結果における人口、それ以外は推計人口。</t>
  </si>
  <si>
    <t>R1</t>
  </si>
  <si>
    <t>H8</t>
  </si>
  <si>
    <t>自然増減数は10年連続でマイナスとなり、過去25年において最大の減少数となった。</t>
  </si>
  <si>
    <t>　令和2年中の自然動態をみると、自然増減数は△1,838人で、前年の△1,443人から395人減少した。このため、自然増減率は△3.48‰となり、前年の△2.72‰と比べ、0.76ポイント低下し、自然増減数、自然増減率ともに前年と比べて大幅な減少となった。また、出生、死亡別にみると、令和2年中の出生数は3,948人で、前年の4,087人から139人減少し、4,000人を割込むと共に8年連続で前年を下回った。
　出生率は7.47‰となり、前年の7.71‰から0.24ポイント低下した。また、死亡数は5,786人で10年連続で5,000人超となり、前年の5,530人から256人増加した。このため、死亡率は10.94‰となり、前年の10.43‰と比べ、0.51ポイント上昇した。　　</t>
  </si>
  <si>
    <t>　　　令和2年の全国の数値は人口動態調査(概数)より算出。</t>
  </si>
  <si>
    <t>出生率は8年連続低下、死亡率は2年ぶりに上昇した。</t>
  </si>
  <si>
    <t>出生率の推移をみると、姫路市の出生率は7.47‰と前年の7.71‰から0.24ポイント低下した。全国の出生率と比べると、過去25年間、常に全国の数値を上回っており、平成10年には最大の2.68ポイント上回ったが、近年では、姫路市の出生率の低下傾向が大きくなり、令和2年は、その差が0.78ポイントと全国の出生率に近づいてきている。一方、死亡率をみると、姫路市では、令和2年は10.94‰となり、前年の10.43と‰比べ、0.51ポイント上昇した。過去25年間では多少の増減がありつつも増加傾向をたどっている。また、全国の死亡率と比べると、姫路市では全国とほぼ同様の推移をたどっている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</si>
</sst>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  &quot;\ #,##0;&quot;△&quot;\ #,##0"/>
    <numFmt numFmtId="179" formatCode="0.00_ "/>
    <numFmt numFmtId="180" formatCode="#,###,##0.00;&quot;△&quot;#,###,##0.00"/>
    <numFmt numFmtId="181" formatCode="#,##0_);[Red]\(#,##0\)"/>
    <numFmt numFmtId="182" formatCode="#,##0_);\(#,##0\)"/>
    <numFmt numFmtId="183" formatCode="#,##0_ ;[Red]\-#,##0\ "/>
    <numFmt numFmtId="184" formatCode="#,##0.00;[Black]\△#,##0.00"/>
    <numFmt numFmtId="185" formatCode="#,##0.00;[Black]#,##0.00"/>
    <numFmt numFmtId="186" formatCode="#,##0.00_ "/>
    <numFmt numFmtId="187" formatCode="#,##0;[Red]#,##0"/>
    <numFmt numFmtId="188" formatCode="#,##0.00;&quot;△ &quot;#,##0.00"/>
    <numFmt numFmtId="189" formatCode="#,##0.00_);[Red]\(#,##0.00\)"/>
    <numFmt numFmtId="190" formatCode="_ * #,##0_ ;_ * &quot;△&quot;#,##0_ ;_ * &quot;-&quot;_ ;_ @_ "/>
    <numFmt numFmtId="191" formatCode="0.00;&quot;△ &quot;0.00"/>
    <numFmt numFmtId="192" formatCode="0_);[Red]\(0\)"/>
    <numFmt numFmtId="193" formatCode="0.0;&quot;△ &quot;0.0"/>
    <numFmt numFmtId="194" formatCode="0.0;\-0.0"/>
    <numFmt numFmtId="195" formatCode="0;\-0;\-"/>
  </numFmts>
  <fonts count="61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9.7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indexed="10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00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7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62" applyFont="1" applyAlignment="1">
      <alignment/>
      <protection/>
    </xf>
    <xf numFmtId="0" fontId="4" fillId="0" borderId="0" xfId="62" applyFont="1" applyBorder="1" applyAlignment="1">
      <alignment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/>
      <protection/>
    </xf>
    <xf numFmtId="0" fontId="6" fillId="0" borderId="0" xfId="62" applyFont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0" xfId="62" applyFont="1" applyAlignment="1">
      <alignment/>
      <protection/>
    </xf>
    <xf numFmtId="3" fontId="6" fillId="0" borderId="0" xfId="62" applyNumberFormat="1" applyFont="1" applyBorder="1" applyAlignment="1">
      <alignment horizontal="right"/>
      <protection/>
    </xf>
    <xf numFmtId="3" fontId="6" fillId="0" borderId="0" xfId="62" applyNumberFormat="1" applyFont="1" applyBorder="1" applyAlignment="1">
      <alignment horizontal="right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/>
      <protection/>
    </xf>
    <xf numFmtId="0" fontId="8" fillId="0" borderId="10" xfId="61" applyFont="1" applyBorder="1" applyAlignment="1">
      <alignment horizontal="center" vertical="center" shrinkToFit="1"/>
      <protection/>
    </xf>
    <xf numFmtId="4" fontId="6" fillId="0" borderId="13" xfId="62" applyNumberFormat="1" applyFont="1" applyBorder="1" applyAlignment="1">
      <alignment horizontal="right"/>
      <protection/>
    </xf>
    <xf numFmtId="4" fontId="6" fillId="0" borderId="0" xfId="62" applyNumberFormat="1" applyFont="1" applyBorder="1" applyAlignment="1">
      <alignment horizontal="right"/>
      <protection/>
    </xf>
    <xf numFmtId="0" fontId="4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right"/>
      <protection/>
    </xf>
    <xf numFmtId="0" fontId="8" fillId="0" borderId="14" xfId="61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3" fillId="0" borderId="0" xfId="62" applyFont="1" applyAlignment="1">
      <alignment vertical="center"/>
      <protection/>
    </xf>
    <xf numFmtId="3" fontId="8" fillId="0" borderId="0" xfId="62" applyNumberFormat="1" applyFont="1" applyBorder="1" applyAlignment="1">
      <alignment horizontal="right"/>
      <protection/>
    </xf>
    <xf numFmtId="0" fontId="13" fillId="0" borderId="0" xfId="62" applyFont="1" applyAlignment="1">
      <alignment/>
      <protection/>
    </xf>
    <xf numFmtId="0" fontId="8" fillId="0" borderId="0" xfId="63" applyNumberFormat="1" applyFont="1" applyAlignment="1">
      <alignment/>
      <protection/>
    </xf>
    <xf numFmtId="0" fontId="13" fillId="0" borderId="0" xfId="0" applyFont="1" applyAlignment="1">
      <alignment/>
    </xf>
    <xf numFmtId="0" fontId="6" fillId="0" borderId="0" xfId="62" applyFont="1" applyBorder="1" applyAlignment="1" quotePrefix="1">
      <alignment horizontal="right" vertical="center"/>
      <protection/>
    </xf>
    <xf numFmtId="3" fontId="6" fillId="0" borderId="0" xfId="62" applyNumberFormat="1" applyFont="1" applyFill="1" applyBorder="1" applyAlignment="1">
      <alignment horizontal="right" vertical="center"/>
      <protection/>
    </xf>
    <xf numFmtId="3" fontId="6" fillId="0" borderId="16" xfId="62" applyNumberFormat="1" applyFont="1" applyFill="1" applyBorder="1" applyAlignment="1">
      <alignment horizontal="right" vertical="center"/>
      <protection/>
    </xf>
    <xf numFmtId="3" fontId="6" fillId="0" borderId="1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/>
      <protection/>
    </xf>
    <xf numFmtId="0" fontId="4" fillId="0" borderId="18" xfId="62" applyFont="1" applyBorder="1" applyAlignment="1">
      <alignment/>
      <protection/>
    </xf>
    <xf numFmtId="0" fontId="8" fillId="0" borderId="0" xfId="62" applyFont="1" applyBorder="1" applyAlignment="1">
      <alignment/>
      <protection/>
    </xf>
    <xf numFmtId="3" fontId="6" fillId="0" borderId="16" xfId="62" applyNumberFormat="1" applyFont="1" applyBorder="1" applyAlignment="1">
      <alignment horizontal="right" vertical="center"/>
      <protection/>
    </xf>
    <xf numFmtId="3" fontId="6" fillId="0" borderId="13" xfId="62" applyNumberFormat="1" applyFont="1" applyBorder="1" applyAlignment="1">
      <alignment horizontal="right" vertical="center"/>
      <protection/>
    </xf>
    <xf numFmtId="0" fontId="59" fillId="0" borderId="0" xfId="0" applyFont="1" applyAlignment="1">
      <alignment horizontal="center" readingOrder="1"/>
    </xf>
    <xf numFmtId="0" fontId="6" fillId="0" borderId="16" xfId="62" applyFont="1" applyBorder="1" applyAlignment="1" quotePrefix="1">
      <alignment horizontal="right" vertical="center"/>
      <protection/>
    </xf>
    <xf numFmtId="176" fontId="6" fillId="0" borderId="10" xfId="62" applyNumberFormat="1" applyFont="1" applyBorder="1" applyAlignment="1">
      <alignment horizontal="right" vertical="center"/>
      <protection/>
    </xf>
    <xf numFmtId="0" fontId="6" fillId="0" borderId="19" xfId="62" applyFont="1" applyBorder="1" applyAlignment="1" quotePrefix="1">
      <alignment horizontal="right" vertical="center"/>
      <protection/>
    </xf>
    <xf numFmtId="176" fontId="6" fillId="0" borderId="13" xfId="62" applyNumberFormat="1" applyFont="1" applyBorder="1" applyAlignment="1">
      <alignment horizontal="right" vertical="center"/>
      <protection/>
    </xf>
    <xf numFmtId="4" fontId="6" fillId="0" borderId="10" xfId="62" applyNumberFormat="1" applyFont="1" applyBorder="1" applyAlignment="1">
      <alignment horizontal="right"/>
      <protection/>
    </xf>
    <xf numFmtId="0" fontId="6" fillId="0" borderId="20" xfId="62" applyFont="1" applyBorder="1" applyAlignment="1" quotePrefix="1">
      <alignment horizontal="right" vertical="center"/>
      <protection/>
    </xf>
    <xf numFmtId="179" fontId="6" fillId="0" borderId="0" xfId="62" applyNumberFormat="1" applyFont="1" applyBorder="1" applyAlignment="1">
      <alignment horizontal="right"/>
      <protection/>
    </xf>
    <xf numFmtId="179" fontId="6" fillId="0" borderId="17" xfId="62" applyNumberFormat="1" applyFont="1" applyBorder="1" applyAlignment="1">
      <alignment horizontal="right"/>
      <protection/>
    </xf>
    <xf numFmtId="0" fontId="8" fillId="0" borderId="0" xfId="62" applyFont="1" applyAlignment="1">
      <alignment/>
      <protection/>
    </xf>
    <xf numFmtId="3" fontId="6" fillId="0" borderId="10" xfId="62" applyNumberFormat="1" applyFont="1" applyBorder="1" applyAlignment="1">
      <alignment horizontal="right" vertical="center"/>
      <protection/>
    </xf>
    <xf numFmtId="4" fontId="6" fillId="0" borderId="13" xfId="62" applyNumberFormat="1" applyFont="1" applyBorder="1" applyAlignment="1">
      <alignment horizontal="right" vertical="center"/>
      <protection/>
    </xf>
    <xf numFmtId="4" fontId="6" fillId="0" borderId="0" xfId="62" applyNumberFormat="1" applyFont="1" applyBorder="1" applyAlignment="1">
      <alignment horizontal="right" vertical="center"/>
      <protection/>
    </xf>
    <xf numFmtId="3" fontId="6" fillId="0" borderId="21" xfId="61" applyNumberFormat="1" applyFont="1" applyBorder="1" applyAlignment="1">
      <alignment vertical="center"/>
      <protection/>
    </xf>
    <xf numFmtId="4" fontId="6" fillId="0" borderId="10" xfId="62" applyNumberFormat="1" applyFont="1" applyBorder="1" applyAlignment="1">
      <alignment horizontal="right" vertical="center"/>
      <protection/>
    </xf>
    <xf numFmtId="4" fontId="6" fillId="0" borderId="17" xfId="62" applyNumberFormat="1" applyFont="1" applyBorder="1" applyAlignment="1">
      <alignment horizontal="right" vertical="center"/>
      <protection/>
    </xf>
    <xf numFmtId="3" fontId="6" fillId="0" borderId="22" xfId="61" applyNumberFormat="1" applyFont="1" applyBorder="1" applyAlignment="1">
      <alignment vertical="center"/>
      <protection/>
    </xf>
    <xf numFmtId="4" fontId="6" fillId="0" borderId="16" xfId="62" applyNumberFormat="1" applyFont="1" applyBorder="1" applyAlignment="1">
      <alignment horizontal="right" vertical="center"/>
      <protection/>
    </xf>
    <xf numFmtId="3" fontId="6" fillId="0" borderId="0" xfId="61" applyNumberFormat="1" applyFont="1" applyBorder="1" applyAlignment="1">
      <alignment vertical="center"/>
      <protection/>
    </xf>
    <xf numFmtId="188" fontId="6" fillId="0" borderId="13" xfId="62" applyNumberFormat="1" applyFont="1" applyFill="1" applyBorder="1" applyAlignment="1">
      <alignment horizontal="right" vertical="center"/>
      <protection/>
    </xf>
    <xf numFmtId="176" fontId="6" fillId="0" borderId="13" xfId="62" applyNumberFormat="1" applyFont="1" applyFill="1" applyBorder="1" applyAlignment="1">
      <alignment horizontal="right" vertical="center"/>
      <protection/>
    </xf>
    <xf numFmtId="4" fontId="6" fillId="0" borderId="0" xfId="62" applyNumberFormat="1" applyFont="1" applyFill="1" applyBorder="1" applyAlignment="1">
      <alignment horizontal="right" vertical="center"/>
      <protection/>
    </xf>
    <xf numFmtId="4" fontId="6" fillId="0" borderId="16" xfId="62" applyNumberFormat="1" applyFont="1" applyFill="1" applyBorder="1" applyAlignment="1">
      <alignment horizontal="right" vertical="center"/>
      <protection/>
    </xf>
    <xf numFmtId="3" fontId="6" fillId="0" borderId="0" xfId="61" applyNumberFormat="1" applyFont="1" applyFill="1" applyBorder="1" applyAlignment="1">
      <alignment vertical="center"/>
      <protection/>
    </xf>
    <xf numFmtId="0" fontId="9" fillId="0" borderId="17" xfId="62" applyFont="1" applyBorder="1" applyAlignment="1">
      <alignment/>
      <protection/>
    </xf>
    <xf numFmtId="3" fontId="6" fillId="0" borderId="20" xfId="62" applyNumberFormat="1" applyFont="1" applyBorder="1" applyAlignment="1">
      <alignment horizontal="right" vertical="center"/>
      <protection/>
    </xf>
    <xf numFmtId="188" fontId="6" fillId="0" borderId="10" xfId="62" applyNumberFormat="1" applyFont="1" applyFill="1" applyBorder="1" applyAlignment="1">
      <alignment horizontal="right" vertical="center"/>
      <protection/>
    </xf>
    <xf numFmtId="4" fontId="6" fillId="0" borderId="20" xfId="62" applyNumberFormat="1" applyFont="1" applyBorder="1" applyAlignment="1">
      <alignment horizontal="right" vertical="center"/>
      <protection/>
    </xf>
    <xf numFmtId="3" fontId="6" fillId="0" borderId="17" xfId="61" applyNumberFormat="1" applyFont="1" applyBorder="1" applyAlignment="1">
      <alignment vertical="center"/>
      <protection/>
    </xf>
    <xf numFmtId="4" fontId="6" fillId="0" borderId="13" xfId="62" applyNumberFormat="1" applyFont="1" applyFill="1" applyBorder="1" applyAlignment="1">
      <alignment horizontal="right"/>
      <protection/>
    </xf>
    <xf numFmtId="0" fontId="60" fillId="0" borderId="18" xfId="62" applyFont="1" applyBorder="1" applyAlignment="1">
      <alignment/>
      <protection/>
    </xf>
    <xf numFmtId="0" fontId="60" fillId="0" borderId="23" xfId="62" applyFont="1" applyBorder="1" applyAlignment="1">
      <alignment/>
      <protection/>
    </xf>
    <xf numFmtId="0" fontId="60" fillId="0" borderId="0" xfId="62" applyFont="1" applyAlignment="1">
      <alignment/>
      <protection/>
    </xf>
    <xf numFmtId="4" fontId="9" fillId="0" borderId="13" xfId="62" applyNumberFormat="1" applyFont="1" applyFill="1" applyBorder="1" applyAlignment="1">
      <alignment horizontal="right"/>
      <protection/>
    </xf>
    <xf numFmtId="179" fontId="9" fillId="0" borderId="16" xfId="62" applyNumberFormat="1" applyFont="1" applyFill="1" applyBorder="1" applyAlignment="1">
      <alignment horizontal="right"/>
      <protection/>
    </xf>
    <xf numFmtId="179" fontId="9" fillId="0" borderId="0" xfId="62" applyNumberFormat="1" applyFont="1" applyBorder="1" applyAlignment="1">
      <alignment horizontal="right"/>
      <protection/>
    </xf>
    <xf numFmtId="0" fontId="4" fillId="0" borderId="23" xfId="62" applyFont="1" applyBorder="1" applyAlignment="1">
      <alignment/>
      <protection/>
    </xf>
    <xf numFmtId="4" fontId="9" fillId="0" borderId="0" xfId="62" applyNumberFormat="1" applyFont="1" applyBorder="1" applyAlignment="1">
      <alignment horizontal="right"/>
      <protection/>
    </xf>
    <xf numFmtId="179" fontId="9" fillId="0" borderId="20" xfId="62" applyNumberFormat="1" applyFont="1" applyBorder="1" applyAlignment="1">
      <alignment horizontal="right"/>
      <protection/>
    </xf>
    <xf numFmtId="4" fontId="9" fillId="0" borderId="13" xfId="62" applyNumberFormat="1" applyFont="1" applyBorder="1" applyAlignment="1">
      <alignment horizontal="right"/>
      <protection/>
    </xf>
    <xf numFmtId="179" fontId="9" fillId="0" borderId="16" xfId="62" applyNumberFormat="1" applyFont="1" applyBorder="1" applyAlignment="1">
      <alignment horizontal="right"/>
      <protection/>
    </xf>
    <xf numFmtId="4" fontId="9" fillId="0" borderId="17" xfId="62" applyNumberFormat="1" applyFont="1" applyBorder="1" applyAlignment="1">
      <alignment horizontal="right"/>
      <protection/>
    </xf>
    <xf numFmtId="179" fontId="9" fillId="0" borderId="17" xfId="62" applyNumberFormat="1" applyFont="1" applyBorder="1" applyAlignment="1">
      <alignment horizontal="right"/>
      <protection/>
    </xf>
    <xf numFmtId="3" fontId="9" fillId="0" borderId="12" xfId="61" applyNumberFormat="1" applyFont="1" applyFill="1" applyBorder="1" applyAlignment="1">
      <alignment vertical="center"/>
      <protection/>
    </xf>
    <xf numFmtId="0" fontId="4" fillId="0" borderId="24" xfId="62" applyFont="1" applyBorder="1" applyAlignment="1">
      <alignment/>
      <protection/>
    </xf>
    <xf numFmtId="3" fontId="9" fillId="0" borderId="12" xfId="62" applyNumberFormat="1" applyFont="1" applyFill="1" applyBorder="1" applyAlignment="1">
      <alignment horizontal="right" vertical="center"/>
      <protection/>
    </xf>
    <xf numFmtId="176" fontId="9" fillId="0" borderId="25" xfId="62" applyNumberFormat="1" applyFont="1" applyFill="1" applyBorder="1" applyAlignment="1">
      <alignment horizontal="right" vertical="center"/>
      <protection/>
    </xf>
    <xf numFmtId="4" fontId="9" fillId="0" borderId="12" xfId="62" applyNumberFormat="1" applyFont="1" applyFill="1" applyBorder="1" applyAlignment="1">
      <alignment horizontal="right" vertical="center"/>
      <protection/>
    </xf>
    <xf numFmtId="4" fontId="9" fillId="0" borderId="19" xfId="62" applyNumberFormat="1" applyFont="1" applyFill="1" applyBorder="1" applyAlignment="1">
      <alignment horizontal="right" vertical="center"/>
      <protection/>
    </xf>
    <xf numFmtId="4" fontId="9" fillId="0" borderId="25" xfId="62" applyNumberFormat="1" applyFont="1" applyFill="1" applyBorder="1" applyAlignment="1">
      <alignment horizontal="right"/>
      <protection/>
    </xf>
    <xf numFmtId="179" fontId="9" fillId="0" borderId="19" xfId="62" applyNumberFormat="1" applyFont="1" applyFill="1" applyBorder="1" applyAlignment="1">
      <alignment horizontal="right"/>
      <protection/>
    </xf>
    <xf numFmtId="179" fontId="9" fillId="0" borderId="12" xfId="62" applyNumberFormat="1" applyFont="1" applyFill="1" applyBorder="1" applyAlignment="1">
      <alignment horizontal="right"/>
      <protection/>
    </xf>
    <xf numFmtId="0" fontId="4" fillId="0" borderId="24" xfId="62" applyFont="1" applyFill="1" applyBorder="1" applyAlignment="1">
      <alignment/>
      <protection/>
    </xf>
    <xf numFmtId="0" fontId="6" fillId="0" borderId="26" xfId="62" applyFont="1" applyBorder="1" applyAlignment="1" quotePrefix="1">
      <alignment horizontal="right" vertical="center"/>
      <protection/>
    </xf>
    <xf numFmtId="188" fontId="6" fillId="0" borderId="25" xfId="62" applyNumberFormat="1" applyFont="1" applyFill="1" applyBorder="1" applyAlignment="1">
      <alignment horizontal="right" vertical="center"/>
      <protection/>
    </xf>
    <xf numFmtId="0" fontId="9" fillId="0" borderId="0" xfId="62" applyNumberFormat="1" applyFont="1" applyAlignment="1">
      <alignment vertical="top" wrapText="1"/>
      <protection/>
    </xf>
    <xf numFmtId="0" fontId="9" fillId="0" borderId="0" xfId="62" applyFont="1" applyAlignment="1">
      <alignment vertical="top" wrapText="1"/>
      <protection/>
    </xf>
    <xf numFmtId="0" fontId="8" fillId="0" borderId="0" xfId="62" applyFont="1" applyAlignment="1">
      <alignment horizontal="left"/>
      <protection/>
    </xf>
    <xf numFmtId="0" fontId="6" fillId="0" borderId="0" xfId="62" applyFont="1" applyAlignment="1">
      <alignment/>
      <protection/>
    </xf>
    <xf numFmtId="0" fontId="0" fillId="0" borderId="0" xfId="0" applyAlignment="1">
      <alignment/>
    </xf>
    <xf numFmtId="0" fontId="14" fillId="0" borderId="0" xfId="62" applyFont="1" applyBorder="1" applyAlignment="1">
      <alignment horizont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8" fillId="0" borderId="20" xfId="62" applyFont="1" applyBorder="1" applyAlignment="1">
      <alignment horizontal="center" vertical="center"/>
      <protection/>
    </xf>
    <xf numFmtId="0" fontId="8" fillId="0" borderId="28" xfId="63" applyNumberFormat="1" applyFont="1" applyBorder="1" applyAlignment="1">
      <alignment/>
      <protection/>
    </xf>
    <xf numFmtId="0" fontId="13" fillId="0" borderId="29" xfId="62" applyFont="1" applyBorder="1" applyAlignment="1">
      <alignment horizontal="center" vertical="center"/>
      <protection/>
    </xf>
    <xf numFmtId="0" fontId="13" fillId="0" borderId="30" xfId="62" applyFont="1" applyBorder="1" applyAlignment="1">
      <alignment horizontal="center" vertical="center"/>
      <protection/>
    </xf>
    <xf numFmtId="0" fontId="13" fillId="0" borderId="31" xfId="62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100年(03人口と世帯数)" xfId="61"/>
    <cellStyle name="標準_統計100年(04人口動態 自然動態)" xfId="62"/>
    <cellStyle name="標準_統計100年(05人口動態 社会動態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図４　自然動態数及び自然動態率の推移</a:t>
            </a:r>
          </a:p>
        </c:rich>
      </c:tx>
      <c:layout>
        <c:manualLayout>
          <c:xMode val="factor"/>
          <c:yMode val="factor"/>
          <c:x val="-0.023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64"/>
          <c:w val="0.953"/>
          <c:h val="0.76525"/>
        </c:manualLayout>
      </c:layout>
      <c:barChart>
        <c:barDir val="col"/>
        <c:grouping val="clustered"/>
        <c:varyColors val="0"/>
        <c:ser>
          <c:idx val="1"/>
          <c:order val="1"/>
          <c:tx>
            <c:v>出生数</c:v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'第４表'!$B$38:$B$62</c:f>
              <c:strCache/>
            </c:strRef>
          </c:cat>
          <c:val>
            <c:numRef>
              <c:f>'第４表'!$D$38:$D$62</c:f>
              <c:numCache/>
            </c:numRef>
          </c:val>
        </c:ser>
        <c:ser>
          <c:idx val="2"/>
          <c:order val="2"/>
          <c:tx>
            <c:v>死亡数</c:v>
          </c:tx>
          <c:spPr>
            <a:solidFill>
              <a:srgbClr val="D9969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'第４表'!$B$38:$B$62</c:f>
              <c:strCache/>
            </c:strRef>
          </c:cat>
          <c:val>
            <c:numRef>
              <c:f>'第４表'!$E$38:$E$62</c:f>
              <c:numCache/>
            </c:numRef>
          </c:val>
        </c:ser>
        <c:gapWidth val="110"/>
        <c:axId val="19321718"/>
        <c:axId val="39677735"/>
      </c:barChart>
      <c:lineChart>
        <c:grouping val="standard"/>
        <c:varyColors val="0"/>
        <c:ser>
          <c:idx val="3"/>
          <c:order val="3"/>
          <c:tx>
            <c:v>自然増減数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'第４表'!$B$38:$B$62</c:f>
              <c:strCache/>
            </c:strRef>
          </c:cat>
          <c:val>
            <c:numRef>
              <c:f>'第４表'!$C$38:$C$62</c:f>
              <c:numCache/>
            </c:numRef>
          </c:val>
          <c:smooth val="0"/>
        </c:ser>
        <c:axId val="19321718"/>
        <c:axId val="39677735"/>
      </c:lineChart>
      <c:lineChart>
        <c:grouping val="standard"/>
        <c:varyColors val="0"/>
        <c:ser>
          <c:idx val="0"/>
          <c:order val="0"/>
          <c:tx>
            <c:v>自然増減率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'第４表'!$B$38:$B$62</c:f>
              <c:strCache/>
            </c:strRef>
          </c:cat>
          <c:val>
            <c:numRef>
              <c:f>'第４表'!$F$38:$F$62</c:f>
              <c:numCache/>
            </c:numRef>
          </c:val>
          <c:smooth val="0"/>
        </c:ser>
        <c:axId val="21555296"/>
        <c:axId val="59779937"/>
      </c:lineChart>
      <c:catAx>
        <c:axId val="19321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77735"/>
        <c:crossesAt val="0"/>
        <c:auto val="1"/>
        <c:lblOffset val="100"/>
        <c:tickLblSkip val="1"/>
        <c:noMultiLvlLbl val="0"/>
      </c:catAx>
      <c:valAx>
        <c:axId val="39677735"/>
        <c:scaling>
          <c:orientation val="minMax"/>
          <c:max val="6000"/>
          <c:min val="-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321718"/>
        <c:crossesAt val="1"/>
        <c:crossBetween val="between"/>
        <c:dispUnits/>
        <c:majorUnit val="1500"/>
        <c:minorUnit val="500"/>
      </c:valAx>
      <c:catAx>
        <c:axId val="21555296"/>
        <c:scaling>
          <c:orientation val="minMax"/>
        </c:scaling>
        <c:axPos val="b"/>
        <c:delete val="1"/>
        <c:majorTickMark val="out"/>
        <c:minorTickMark val="none"/>
        <c:tickLblPos val="nextTo"/>
        <c:crossAx val="59779937"/>
        <c:crossesAt val="-2"/>
        <c:auto val="1"/>
        <c:lblOffset val="100"/>
        <c:tickLblSkip val="1"/>
        <c:noMultiLvlLbl val="0"/>
      </c:catAx>
      <c:valAx>
        <c:axId val="59779937"/>
        <c:scaling>
          <c:orientation val="minMax"/>
          <c:max val="6"/>
          <c:min val="-4.5"/>
        </c:scaling>
        <c:axPos val="l"/>
        <c:delete val="0"/>
        <c:numFmt formatCode="#,##0.00;[Black]#,##0.00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555296"/>
        <c:crosses val="max"/>
        <c:crossBetween val="between"/>
        <c:dispUnits/>
        <c:majorUnit val="1.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325"/>
          <c:y val="0.933"/>
          <c:w val="0.62975"/>
          <c:h val="0.06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図５　出生率及び死亡率の推移（姫路市、全国）</a:t>
            </a:r>
          </a:p>
        </c:rich>
      </c:tx>
      <c:layout>
        <c:manualLayout>
          <c:xMode val="factor"/>
          <c:yMode val="factor"/>
          <c:x val="-0.01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455"/>
          <c:w val="0.991"/>
          <c:h val="0.7185"/>
        </c:manualLayout>
      </c:layout>
      <c:lineChart>
        <c:grouping val="standard"/>
        <c:varyColors val="0"/>
        <c:ser>
          <c:idx val="0"/>
          <c:order val="0"/>
          <c:tx>
            <c:v>出生率(姫路市)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'第５表'!$B$39:$B$63</c:f>
              <c:strCache/>
            </c:strRef>
          </c:cat>
          <c:val>
            <c:numRef>
              <c:f>'第５表'!$C$39:$C$63</c:f>
              <c:numCache/>
            </c:numRef>
          </c:val>
          <c:smooth val="0"/>
        </c:ser>
        <c:ser>
          <c:idx val="1"/>
          <c:order val="1"/>
          <c:tx>
            <c:v>出生率(全国)</c:v>
          </c:tx>
          <c:spPr>
            <a:ln w="254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'第５表'!$B$39:$B$63</c:f>
              <c:strCache/>
            </c:strRef>
          </c:cat>
          <c:val>
            <c:numRef>
              <c:f>'第５表'!$D$39:$D$63</c:f>
              <c:numCache/>
            </c:numRef>
          </c:val>
          <c:smooth val="0"/>
        </c:ser>
        <c:ser>
          <c:idx val="2"/>
          <c:order val="2"/>
          <c:tx>
            <c:v>死亡率(姫路市)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'第５表'!$B$39:$B$63</c:f>
              <c:strCache/>
            </c:strRef>
          </c:cat>
          <c:val>
            <c:numRef>
              <c:f>'第５表'!$E$39:$E$63</c:f>
              <c:numCache/>
            </c:numRef>
          </c:val>
          <c:smooth val="0"/>
        </c:ser>
        <c:ser>
          <c:idx val="3"/>
          <c:order val="3"/>
          <c:tx>
            <c:v>死亡率(全国)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'第５表'!$B$39:$B$63</c:f>
              <c:strCache/>
            </c:strRef>
          </c:cat>
          <c:val>
            <c:numRef>
              <c:f>'第５表'!$F$39:$F$63</c:f>
              <c:numCache/>
            </c:numRef>
          </c:val>
          <c:smooth val="0"/>
        </c:ser>
        <c:marker val="1"/>
        <c:axId val="1148522"/>
        <c:axId val="10336699"/>
      </c:lineChart>
      <c:catAx>
        <c:axId val="11485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36699"/>
        <c:crosses val="autoZero"/>
        <c:auto val="1"/>
        <c:lblOffset val="20"/>
        <c:tickLblSkip val="1"/>
        <c:noMultiLvlLbl val="0"/>
      </c:catAx>
      <c:valAx>
        <c:axId val="10336699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48522"/>
        <c:crossesAt val="1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5"/>
          <c:y val="0.9255"/>
          <c:w val="0.9142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0.90675</cdr:x>
      <cdr:y>0.81575</cdr:y>
    </cdr:from>
    <cdr:to>
      <cdr:x>0.93325</cdr:x>
      <cdr:y>0.891</cdr:y>
    </cdr:to>
    <cdr:sp>
      <cdr:nvSpPr>
        <cdr:cNvPr id="1" name="テキスト ボックス 31"/>
        <cdr:cNvSpPr txBox="1">
          <a:spLocks noChangeArrowheads="1"/>
        </cdr:cNvSpPr>
      </cdr:nvSpPr>
      <cdr:spPr>
        <a:xfrm>
          <a:off x="6486525" y="2628900"/>
          <a:ext cx="190500" cy="2476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142875</xdr:rowOff>
    </xdr:from>
    <xdr:to>
      <xdr:col>9</xdr:col>
      <xdr:colOff>66675</xdr:colOff>
      <xdr:row>31</xdr:row>
      <xdr:rowOff>123825</xdr:rowOff>
    </xdr:to>
    <xdr:graphicFrame>
      <xdr:nvGraphicFramePr>
        <xdr:cNvPr id="1" name="Chart 3"/>
        <xdr:cNvGraphicFramePr/>
      </xdr:nvGraphicFramePr>
      <xdr:xfrm>
        <a:off x="19050" y="2085975"/>
        <a:ext cx="71628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29</xdr:row>
      <xdr:rowOff>142875</xdr:rowOff>
    </xdr:from>
    <xdr:to>
      <xdr:col>8</xdr:col>
      <xdr:colOff>1314450</xdr:colOff>
      <xdr:row>31</xdr:row>
      <xdr:rowOff>28575</xdr:rowOff>
    </xdr:to>
    <xdr:sp>
      <xdr:nvSpPr>
        <xdr:cNvPr id="2" name="Rectangle 21"/>
        <xdr:cNvSpPr>
          <a:spLocks/>
        </xdr:cNvSpPr>
      </xdr:nvSpPr>
      <xdr:spPr>
        <a:xfrm>
          <a:off x="6153150" y="493395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8</xdr:col>
      <xdr:colOff>457200</xdr:colOff>
      <xdr:row>13</xdr:row>
      <xdr:rowOff>142875</xdr:rowOff>
    </xdr:from>
    <xdr:to>
      <xdr:col>9</xdr:col>
      <xdr:colOff>114300</xdr:colOff>
      <xdr:row>16</xdr:row>
      <xdr:rowOff>38100</xdr:rowOff>
    </xdr:to>
    <xdr:sp>
      <xdr:nvSpPr>
        <xdr:cNvPr id="3" name="Rectangle 24"/>
        <xdr:cNvSpPr>
          <a:spLocks/>
        </xdr:cNvSpPr>
      </xdr:nvSpPr>
      <xdr:spPr>
        <a:xfrm>
          <a:off x="6238875" y="2257425"/>
          <a:ext cx="990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自然増減率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‰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0</xdr:col>
      <xdr:colOff>133350</xdr:colOff>
      <xdr:row>12</xdr:row>
      <xdr:rowOff>9525</xdr:rowOff>
    </xdr:from>
    <xdr:to>
      <xdr:col>1</xdr:col>
      <xdr:colOff>619125</xdr:colOff>
      <xdr:row>17</xdr:row>
      <xdr:rowOff>0</xdr:rowOff>
    </xdr:to>
    <xdr:sp>
      <xdr:nvSpPr>
        <xdr:cNvPr id="4" name="Rectangle 25"/>
        <xdr:cNvSpPr>
          <a:spLocks/>
        </xdr:cNvSpPr>
      </xdr:nvSpPr>
      <xdr:spPr>
        <a:xfrm>
          <a:off x="133350" y="1952625"/>
          <a:ext cx="828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出生数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死亡数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自然増減数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1</xdr:col>
      <xdr:colOff>666750</xdr:colOff>
      <xdr:row>40</xdr:row>
      <xdr:rowOff>9525</xdr:rowOff>
    </xdr:from>
    <xdr:to>
      <xdr:col>1</xdr:col>
      <xdr:colOff>914400</xdr:colOff>
      <xdr:row>43</xdr:row>
      <xdr:rowOff>38100</xdr:rowOff>
    </xdr:to>
    <xdr:sp>
      <xdr:nvSpPr>
        <xdr:cNvPr id="5" name="Rectangle 64"/>
        <xdr:cNvSpPr>
          <a:spLocks/>
        </xdr:cNvSpPr>
      </xdr:nvSpPr>
      <xdr:spPr>
        <a:xfrm>
          <a:off x="1009650" y="6610350"/>
          <a:ext cx="2476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676275</xdr:colOff>
      <xdr:row>45</xdr:row>
      <xdr:rowOff>19050</xdr:rowOff>
    </xdr:from>
    <xdr:to>
      <xdr:col>1</xdr:col>
      <xdr:colOff>914400</xdr:colOff>
      <xdr:row>48</xdr:row>
      <xdr:rowOff>28575</xdr:rowOff>
    </xdr:to>
    <xdr:sp>
      <xdr:nvSpPr>
        <xdr:cNvPr id="6" name="Rectangle 65"/>
        <xdr:cNvSpPr>
          <a:spLocks/>
        </xdr:cNvSpPr>
      </xdr:nvSpPr>
      <xdr:spPr>
        <a:xfrm>
          <a:off x="1019175" y="7286625"/>
          <a:ext cx="2381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685800</xdr:colOff>
      <xdr:row>50</xdr:row>
      <xdr:rowOff>9525</xdr:rowOff>
    </xdr:from>
    <xdr:to>
      <xdr:col>1</xdr:col>
      <xdr:colOff>885825</xdr:colOff>
      <xdr:row>53</xdr:row>
      <xdr:rowOff>28575</xdr:rowOff>
    </xdr:to>
    <xdr:sp>
      <xdr:nvSpPr>
        <xdr:cNvPr id="7" name="Rectangle 65"/>
        <xdr:cNvSpPr>
          <a:spLocks/>
        </xdr:cNvSpPr>
      </xdr:nvSpPr>
      <xdr:spPr>
        <a:xfrm>
          <a:off x="1028700" y="79438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oneCellAnchor>
    <xdr:from>
      <xdr:col>8</xdr:col>
      <xdr:colOff>714375</xdr:colOff>
      <xdr:row>26</xdr:row>
      <xdr:rowOff>95250</xdr:rowOff>
    </xdr:from>
    <xdr:ext cx="180975" cy="247650"/>
    <xdr:sp>
      <xdr:nvSpPr>
        <xdr:cNvPr id="8" name="テキスト ボックス 31"/>
        <xdr:cNvSpPr txBox="1">
          <a:spLocks noChangeArrowheads="1"/>
        </xdr:cNvSpPr>
      </xdr:nvSpPr>
      <xdr:spPr>
        <a:xfrm>
          <a:off x="6496050" y="4400550"/>
          <a:ext cx="18097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△</a:t>
          </a:r>
        </a:p>
      </xdr:txBody>
    </xdr:sp>
    <xdr:clientData/>
  </xdr:oneCellAnchor>
  <xdr:twoCellAnchor>
    <xdr:from>
      <xdr:col>1</xdr:col>
      <xdr:colOff>657225</xdr:colOff>
      <xdr:row>54</xdr:row>
      <xdr:rowOff>123825</xdr:rowOff>
    </xdr:from>
    <xdr:to>
      <xdr:col>1</xdr:col>
      <xdr:colOff>885825</xdr:colOff>
      <xdr:row>58</xdr:row>
      <xdr:rowOff>19050</xdr:rowOff>
    </xdr:to>
    <xdr:sp>
      <xdr:nvSpPr>
        <xdr:cNvPr id="9" name="Rectangle 65"/>
        <xdr:cNvSpPr>
          <a:spLocks/>
        </xdr:cNvSpPr>
      </xdr:nvSpPr>
      <xdr:spPr>
        <a:xfrm>
          <a:off x="1000125" y="8591550"/>
          <a:ext cx="2286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oneCellAnchor>
    <xdr:from>
      <xdr:col>8</xdr:col>
      <xdr:colOff>723900</xdr:colOff>
      <xdr:row>24</xdr:row>
      <xdr:rowOff>152400</xdr:rowOff>
    </xdr:from>
    <xdr:ext cx="209550" cy="257175"/>
    <xdr:sp>
      <xdr:nvSpPr>
        <xdr:cNvPr id="10" name="テキスト ボックス 33"/>
        <xdr:cNvSpPr txBox="1">
          <a:spLocks noChangeArrowheads="1"/>
        </xdr:cNvSpPr>
      </xdr:nvSpPr>
      <xdr:spPr>
        <a:xfrm>
          <a:off x="6505575" y="4095750"/>
          <a:ext cx="20955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△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142875</xdr:rowOff>
    </xdr:from>
    <xdr:to>
      <xdr:col>6</xdr:col>
      <xdr:colOff>933450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0" y="1933575"/>
        <a:ext cx="68103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29</xdr:row>
      <xdr:rowOff>28575</xdr:rowOff>
    </xdr:from>
    <xdr:to>
      <xdr:col>7</xdr:col>
      <xdr:colOff>0</xdr:colOff>
      <xdr:row>30</xdr:row>
      <xdr:rowOff>76200</xdr:rowOff>
    </xdr:to>
    <xdr:sp>
      <xdr:nvSpPr>
        <xdr:cNvPr id="2" name="Rectangle 5"/>
        <xdr:cNvSpPr>
          <a:spLocks/>
        </xdr:cNvSpPr>
      </xdr:nvSpPr>
      <xdr:spPr>
        <a:xfrm>
          <a:off x="6334125" y="4733925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0</xdr:col>
      <xdr:colOff>38100</xdr:colOff>
      <xdr:row>13</xdr:row>
      <xdr:rowOff>95250</xdr:rowOff>
    </xdr:from>
    <xdr:to>
      <xdr:col>0</xdr:col>
      <xdr:colOff>609600</xdr:colOff>
      <xdr:row>15</xdr:row>
      <xdr:rowOff>19050</xdr:rowOff>
    </xdr:to>
    <xdr:sp>
      <xdr:nvSpPr>
        <xdr:cNvPr id="3" name="Rectangle 6"/>
        <xdr:cNvSpPr>
          <a:spLocks/>
        </xdr:cNvSpPr>
      </xdr:nvSpPr>
      <xdr:spPr>
        <a:xfrm>
          <a:off x="38100" y="2219325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‰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showGridLines="0" showOutlineSymbols="0" zoomScale="110" zoomScaleNormal="110" zoomScaleSheetLayoutView="220" zoomScalePageLayoutView="0" workbookViewId="0" topLeftCell="A4">
      <selection activeCell="G38" sqref="G38"/>
    </sheetView>
  </sheetViews>
  <sheetFormatPr defaultColWidth="12.375" defaultRowHeight="12.75"/>
  <cols>
    <col min="1" max="1" width="4.50390625" style="1" customWidth="1"/>
    <col min="2" max="2" width="13.625" style="1" customWidth="1"/>
    <col min="3" max="8" width="9.625" style="1" customWidth="1"/>
    <col min="9" max="9" width="17.50390625" style="1" customWidth="1"/>
    <col min="10" max="16384" width="12.375" style="1" customWidth="1"/>
  </cols>
  <sheetData>
    <row r="1" ht="12.75">
      <c r="A1" s="1" t="s">
        <v>20</v>
      </c>
    </row>
    <row r="2" ht="12.75">
      <c r="A2" s="1" t="s">
        <v>19</v>
      </c>
    </row>
    <row r="4" spans="1:9" ht="12.75">
      <c r="A4" s="79" t="s">
        <v>27</v>
      </c>
      <c r="B4" s="31"/>
      <c r="C4" s="31"/>
      <c r="D4" s="31"/>
      <c r="E4" s="31"/>
      <c r="F4" s="31"/>
      <c r="G4" s="31"/>
      <c r="H4" s="31"/>
      <c r="I4" s="71"/>
    </row>
    <row r="6" spans="1:9" ht="12.75" customHeight="1">
      <c r="A6" s="90" t="s">
        <v>28</v>
      </c>
      <c r="B6" s="91"/>
      <c r="C6" s="91"/>
      <c r="D6" s="91"/>
      <c r="E6" s="91"/>
      <c r="F6" s="91"/>
      <c r="G6" s="91"/>
      <c r="H6" s="91"/>
      <c r="I6" s="91"/>
    </row>
    <row r="7" spans="1:9" ht="12.75">
      <c r="A7" s="91"/>
      <c r="B7" s="91"/>
      <c r="C7" s="91"/>
      <c r="D7" s="91"/>
      <c r="E7" s="91"/>
      <c r="F7" s="91"/>
      <c r="G7" s="91"/>
      <c r="H7" s="91"/>
      <c r="I7" s="91"/>
    </row>
    <row r="8" spans="1:9" ht="12.75">
      <c r="A8" s="91"/>
      <c r="B8" s="91"/>
      <c r="C8" s="91"/>
      <c r="D8" s="91"/>
      <c r="E8" s="91"/>
      <c r="F8" s="91"/>
      <c r="G8" s="91"/>
      <c r="H8" s="91"/>
      <c r="I8" s="91"/>
    </row>
    <row r="9" spans="1:9" ht="12.75">
      <c r="A9" s="91"/>
      <c r="B9" s="91"/>
      <c r="C9" s="91"/>
      <c r="D9" s="91"/>
      <c r="E9" s="91"/>
      <c r="F9" s="91"/>
      <c r="G9" s="91"/>
      <c r="H9" s="91"/>
      <c r="I9" s="91"/>
    </row>
    <row r="10" spans="1:9" ht="12.75">
      <c r="A10" s="91"/>
      <c r="B10" s="91"/>
      <c r="C10" s="91"/>
      <c r="D10" s="91"/>
      <c r="E10" s="91"/>
      <c r="F10" s="91"/>
      <c r="G10" s="91"/>
      <c r="H10" s="91"/>
      <c r="I10" s="91"/>
    </row>
    <row r="11" spans="1:9" ht="12.75">
      <c r="A11" s="91"/>
      <c r="B11" s="91"/>
      <c r="C11" s="91"/>
      <c r="D11" s="91"/>
      <c r="E11" s="91"/>
      <c r="F11" s="91"/>
      <c r="G11" s="91"/>
      <c r="H11" s="91"/>
      <c r="I11" s="91"/>
    </row>
    <row r="12" spans="1:9" ht="12.75">
      <c r="A12" s="91"/>
      <c r="B12" s="91"/>
      <c r="C12" s="91"/>
      <c r="D12" s="91"/>
      <c r="E12" s="91"/>
      <c r="F12" s="91"/>
      <c r="G12" s="91"/>
      <c r="H12" s="91"/>
      <c r="I12" s="91"/>
    </row>
    <row r="13" spans="1:9" ht="12.75">
      <c r="A13" s="91"/>
      <c r="B13" s="91"/>
      <c r="C13" s="91"/>
      <c r="D13" s="91"/>
      <c r="E13" s="91"/>
      <c r="F13" s="91"/>
      <c r="G13" s="91"/>
      <c r="H13" s="91"/>
      <c r="I13" s="91"/>
    </row>
    <row r="25" ht="14.25"/>
    <row r="26" ht="14.25"/>
    <row r="27" ht="14.25"/>
    <row r="28" ht="14.25"/>
    <row r="34" spans="2:9" ht="15" customHeight="1">
      <c r="B34" s="95" t="s">
        <v>17</v>
      </c>
      <c r="C34" s="95"/>
      <c r="D34" s="95"/>
      <c r="E34" s="95"/>
      <c r="F34" s="95"/>
      <c r="G34" s="95"/>
      <c r="H34" s="95"/>
      <c r="I34" s="95"/>
    </row>
    <row r="35" spans="2:9" ht="15" customHeight="1">
      <c r="B35" s="12"/>
      <c r="C35" s="2"/>
      <c r="D35" s="2"/>
      <c r="E35" s="2"/>
      <c r="F35" s="2"/>
      <c r="G35" s="2"/>
      <c r="H35" s="2"/>
      <c r="I35" s="17" t="s">
        <v>7</v>
      </c>
    </row>
    <row r="36" spans="2:9" s="21" customFormat="1" ht="12" customHeight="1">
      <c r="B36" s="96" t="s">
        <v>0</v>
      </c>
      <c r="C36" s="19" t="s">
        <v>12</v>
      </c>
      <c r="D36" s="98" t="s">
        <v>8</v>
      </c>
      <c r="E36" s="100" t="s">
        <v>9</v>
      </c>
      <c r="F36" s="20" t="s">
        <v>16</v>
      </c>
      <c r="G36" s="98" t="s">
        <v>10</v>
      </c>
      <c r="H36" s="98" t="s">
        <v>11</v>
      </c>
      <c r="I36" s="18" t="s">
        <v>13</v>
      </c>
    </row>
    <row r="37" spans="2:9" s="21" customFormat="1" ht="12" customHeight="1">
      <c r="B37" s="97"/>
      <c r="C37" s="10" t="s">
        <v>14</v>
      </c>
      <c r="D37" s="99"/>
      <c r="E37" s="101"/>
      <c r="F37" s="10" t="s">
        <v>15</v>
      </c>
      <c r="G37" s="99"/>
      <c r="H37" s="99"/>
      <c r="I37" s="13" t="s">
        <v>1</v>
      </c>
    </row>
    <row r="38" spans="2:9" s="4" customFormat="1" ht="10.5" customHeight="1">
      <c r="B38" s="26" t="s">
        <v>26</v>
      </c>
      <c r="C38" s="34">
        <v>2189</v>
      </c>
      <c r="D38" s="9">
        <v>5566</v>
      </c>
      <c r="E38" s="9">
        <v>3377</v>
      </c>
      <c r="F38" s="46">
        <v>4.626175828495468</v>
      </c>
      <c r="G38" s="47">
        <v>11.763040046325159</v>
      </c>
      <c r="H38" s="47">
        <v>7.136864217829691</v>
      </c>
      <c r="I38" s="48">
        <v>473177</v>
      </c>
    </row>
    <row r="39" spans="2:9" s="4" customFormat="1" ht="10.5" customHeight="1">
      <c r="B39" s="26">
        <v>9</v>
      </c>
      <c r="C39" s="34">
        <v>2151</v>
      </c>
      <c r="D39" s="9">
        <v>5635</v>
      </c>
      <c r="E39" s="9">
        <v>3484</v>
      </c>
      <c r="F39" s="46">
        <v>4.526829514675892</v>
      </c>
      <c r="G39" s="47">
        <v>11.858988524034707</v>
      </c>
      <c r="H39" s="47">
        <v>7.332159009358815</v>
      </c>
      <c r="I39" s="48">
        <v>475167</v>
      </c>
    </row>
    <row r="40" spans="2:9" s="4" customFormat="1" ht="10.5" customHeight="1">
      <c r="B40" s="26">
        <v>10</v>
      </c>
      <c r="C40" s="34">
        <v>2138</v>
      </c>
      <c r="D40" s="9">
        <v>5814</v>
      </c>
      <c r="E40" s="9">
        <v>3676</v>
      </c>
      <c r="F40" s="46">
        <v>4.484060402684563</v>
      </c>
      <c r="G40" s="47">
        <v>12.193791946308725</v>
      </c>
      <c r="H40" s="47">
        <v>7.709731543624161</v>
      </c>
      <c r="I40" s="48">
        <v>476800</v>
      </c>
    </row>
    <row r="41" spans="2:9" s="4" customFormat="1" ht="10.5" customHeight="1">
      <c r="B41" s="26">
        <v>11</v>
      </c>
      <c r="C41" s="34">
        <v>2070</v>
      </c>
      <c r="D41" s="9">
        <v>5575</v>
      </c>
      <c r="E41" s="9">
        <v>3505</v>
      </c>
      <c r="F41" s="46">
        <v>4.326624626645737</v>
      </c>
      <c r="G41" s="47">
        <v>11.65262429640096</v>
      </c>
      <c r="H41" s="47">
        <v>7.325999669755221</v>
      </c>
      <c r="I41" s="48">
        <v>478433</v>
      </c>
    </row>
    <row r="42" spans="1:9" s="4" customFormat="1" ht="10.5" customHeight="1">
      <c r="A42" s="30"/>
      <c r="B42" s="41">
        <v>12</v>
      </c>
      <c r="C42" s="45">
        <v>1996</v>
      </c>
      <c r="D42" s="29">
        <v>5663</v>
      </c>
      <c r="E42" s="29">
        <v>3667</v>
      </c>
      <c r="F42" s="49">
        <v>4.173034586428439</v>
      </c>
      <c r="G42" s="50">
        <v>11.839626684841807</v>
      </c>
      <c r="H42" s="50">
        <v>7.666592098413369</v>
      </c>
      <c r="I42" s="51">
        <v>478309</v>
      </c>
    </row>
    <row r="43" spans="1:9" s="4" customFormat="1" ht="10.5" customHeight="1">
      <c r="A43" s="30"/>
      <c r="B43" s="26">
        <v>13</v>
      </c>
      <c r="C43" s="34">
        <v>1607</v>
      </c>
      <c r="D43" s="9">
        <v>5350</v>
      </c>
      <c r="E43" s="9">
        <v>3743</v>
      </c>
      <c r="F43" s="46">
        <v>3.3518900530003273</v>
      </c>
      <c r="G43" s="47">
        <v>11.15906147078516</v>
      </c>
      <c r="H43" s="47">
        <v>7.807171417784833</v>
      </c>
      <c r="I43" s="48">
        <v>479431</v>
      </c>
    </row>
    <row r="44" spans="2:9" s="4" customFormat="1" ht="10.5" customHeight="1">
      <c r="B44" s="26">
        <v>14</v>
      </c>
      <c r="C44" s="34">
        <v>1616</v>
      </c>
      <c r="D44" s="9">
        <v>5280</v>
      </c>
      <c r="E44" s="9">
        <v>3664</v>
      </c>
      <c r="F44" s="46">
        <v>3.3656359406598395</v>
      </c>
      <c r="G44" s="47">
        <v>10.996632281363832</v>
      </c>
      <c r="H44" s="47">
        <v>7.630996340703993</v>
      </c>
      <c r="I44" s="48">
        <v>480147</v>
      </c>
    </row>
    <row r="45" spans="2:9" s="4" customFormat="1" ht="10.5" customHeight="1">
      <c r="B45" s="26">
        <v>15</v>
      </c>
      <c r="C45" s="34">
        <v>1345</v>
      </c>
      <c r="D45" s="9">
        <v>5069</v>
      </c>
      <c r="E45" s="9">
        <v>3724</v>
      </c>
      <c r="F45" s="46">
        <v>2.798096046467118</v>
      </c>
      <c r="G45" s="47">
        <v>10.545389486648192</v>
      </c>
      <c r="H45" s="47">
        <v>7.747293440181076</v>
      </c>
      <c r="I45" s="48">
        <v>480684</v>
      </c>
    </row>
    <row r="46" spans="2:9" s="4" customFormat="1" ht="10.5" customHeight="1">
      <c r="B46" s="26">
        <v>16</v>
      </c>
      <c r="C46" s="34">
        <v>1013</v>
      </c>
      <c r="D46" s="9">
        <v>4994</v>
      </c>
      <c r="E46" s="9">
        <v>3981</v>
      </c>
      <c r="F46" s="46">
        <v>2.105980944302729</v>
      </c>
      <c r="G46" s="47">
        <v>10.382298949504273</v>
      </c>
      <c r="H46" s="47">
        <v>8.276318005201544</v>
      </c>
      <c r="I46" s="48">
        <v>481011</v>
      </c>
    </row>
    <row r="47" spans="2:9" s="4" customFormat="1" ht="10.5" customHeight="1">
      <c r="B47" s="41">
        <v>17</v>
      </c>
      <c r="C47" s="45">
        <v>606</v>
      </c>
      <c r="D47" s="29">
        <v>4646</v>
      </c>
      <c r="E47" s="29">
        <v>4040</v>
      </c>
      <c r="F47" s="49">
        <v>1.2564611336762683</v>
      </c>
      <c r="G47" s="50">
        <v>9.632868691518057</v>
      </c>
      <c r="H47" s="50">
        <v>8.37640755784179</v>
      </c>
      <c r="I47" s="51">
        <v>482304</v>
      </c>
    </row>
    <row r="48" spans="2:9" s="4" customFormat="1" ht="10.5" customHeight="1">
      <c r="B48" s="88">
        <v>18</v>
      </c>
      <c r="C48" s="34">
        <v>782</v>
      </c>
      <c r="D48" s="9">
        <v>5220</v>
      </c>
      <c r="E48" s="9">
        <v>4438</v>
      </c>
      <c r="F48" s="46">
        <v>1.458772877270938</v>
      </c>
      <c r="G48" s="47">
        <v>9.73758877155281</v>
      </c>
      <c r="H48" s="47">
        <v>8.278815894281871</v>
      </c>
      <c r="I48" s="48">
        <v>536067</v>
      </c>
    </row>
    <row r="49" spans="2:9" s="4" customFormat="1" ht="10.5" customHeight="1">
      <c r="B49" s="36">
        <v>19</v>
      </c>
      <c r="C49" s="34">
        <v>642</v>
      </c>
      <c r="D49" s="9">
        <v>5255</v>
      </c>
      <c r="E49" s="9">
        <v>4613</v>
      </c>
      <c r="F49" s="46">
        <v>1.19718940207662</v>
      </c>
      <c r="G49" s="47">
        <v>9.799424155627163</v>
      </c>
      <c r="H49" s="47">
        <v>8.602234753550544</v>
      </c>
      <c r="I49" s="48">
        <v>536256</v>
      </c>
    </row>
    <row r="50" spans="2:9" s="4" customFormat="1" ht="10.5" customHeight="1">
      <c r="B50" s="36">
        <v>20</v>
      </c>
      <c r="C50" s="34">
        <v>631</v>
      </c>
      <c r="D50" s="9">
        <v>5091</v>
      </c>
      <c r="E50" s="9">
        <v>4460</v>
      </c>
      <c r="F50" s="46">
        <v>1.176137274418362</v>
      </c>
      <c r="G50" s="47">
        <v>9.489247011194738</v>
      </c>
      <c r="H50" s="47">
        <v>8.313109736776378</v>
      </c>
      <c r="I50" s="48">
        <v>536502</v>
      </c>
    </row>
    <row r="51" spans="2:9" s="4" customFormat="1" ht="10.5" customHeight="1">
      <c r="B51" s="36">
        <v>21</v>
      </c>
      <c r="C51" s="34">
        <v>171</v>
      </c>
      <c r="D51" s="9">
        <v>5055</v>
      </c>
      <c r="E51" s="9">
        <v>4884</v>
      </c>
      <c r="F51" s="46">
        <v>0.318764015830082</v>
      </c>
      <c r="G51" s="47">
        <v>9.423111696029617</v>
      </c>
      <c r="H51" s="47">
        <v>9.104347680199535</v>
      </c>
      <c r="I51" s="48">
        <v>536447</v>
      </c>
    </row>
    <row r="52" spans="2:9" s="4" customFormat="1" ht="10.5" customHeight="1">
      <c r="B52" s="41">
        <v>22</v>
      </c>
      <c r="C52" s="45">
        <v>119</v>
      </c>
      <c r="D52" s="29">
        <v>4999</v>
      </c>
      <c r="E52" s="29">
        <v>4880</v>
      </c>
      <c r="F52" s="49">
        <v>0.2219031458034199</v>
      </c>
      <c r="G52" s="50">
        <v>9.321796856061312</v>
      </c>
      <c r="H52" s="50">
        <v>9.099893710257891</v>
      </c>
      <c r="I52" s="51">
        <v>536270</v>
      </c>
    </row>
    <row r="53" spans="2:9" s="4" customFormat="1" ht="10.5" customHeight="1">
      <c r="B53" s="88">
        <v>23</v>
      </c>
      <c r="C53" s="39">
        <v>-85</v>
      </c>
      <c r="D53" s="9">
        <v>5019</v>
      </c>
      <c r="E53" s="9">
        <v>5104</v>
      </c>
      <c r="F53" s="54">
        <v>-0.158472696086657</v>
      </c>
      <c r="G53" s="47">
        <v>9.357346607752111</v>
      </c>
      <c r="H53" s="47">
        <v>9.515819303838768</v>
      </c>
      <c r="I53" s="48">
        <v>536370</v>
      </c>
    </row>
    <row r="54" spans="2:9" s="4" customFormat="1" ht="10.5" customHeight="1">
      <c r="B54" s="36">
        <v>24</v>
      </c>
      <c r="C54" s="39">
        <v>-217</v>
      </c>
      <c r="D54" s="9">
        <v>5023</v>
      </c>
      <c r="E54" s="9">
        <v>5240</v>
      </c>
      <c r="F54" s="54">
        <v>-0.4046242774566474</v>
      </c>
      <c r="G54" s="47">
        <v>9.366026477717694</v>
      </c>
      <c r="H54" s="47">
        <v>9.770650755174342</v>
      </c>
      <c r="I54" s="48">
        <v>536300</v>
      </c>
    </row>
    <row r="55" spans="2:9" s="4" customFormat="1" ht="10.5" customHeight="1">
      <c r="B55" s="36">
        <v>25</v>
      </c>
      <c r="C55" s="39">
        <v>-238</v>
      </c>
      <c r="D55" s="9">
        <v>4865</v>
      </c>
      <c r="E55" s="9">
        <v>5103</v>
      </c>
      <c r="F55" s="54">
        <v>-0.4442096893705101</v>
      </c>
      <c r="G55" s="47">
        <v>9.08016865036778</v>
      </c>
      <c r="H55" s="47">
        <v>9.52437833973829</v>
      </c>
      <c r="I55" s="48">
        <v>535783</v>
      </c>
    </row>
    <row r="56" spans="2:9" s="4" customFormat="1" ht="10.5" customHeight="1">
      <c r="B56" s="36">
        <v>26</v>
      </c>
      <c r="C56" s="55">
        <v>-423</v>
      </c>
      <c r="D56" s="9">
        <v>4724</v>
      </c>
      <c r="E56" s="33">
        <v>5147</v>
      </c>
      <c r="F56" s="54">
        <v>-0.79</v>
      </c>
      <c r="G56" s="47">
        <v>8.833307778322121</v>
      </c>
      <c r="H56" s="52">
        <v>9.624266540013538</v>
      </c>
      <c r="I56" s="53">
        <v>534794</v>
      </c>
    </row>
    <row r="57" spans="2:9" s="59" customFormat="1" ht="10.5" customHeight="1">
      <c r="B57" s="41">
        <v>27</v>
      </c>
      <c r="C57" s="37">
        <v>-562</v>
      </c>
      <c r="D57" s="29">
        <v>4708</v>
      </c>
      <c r="E57" s="60">
        <v>5270</v>
      </c>
      <c r="F57" s="61">
        <v>-1.048885139611837</v>
      </c>
      <c r="G57" s="50">
        <v>8.78674597383013</v>
      </c>
      <c r="H57" s="62">
        <v>9.835631113441966</v>
      </c>
      <c r="I57" s="63">
        <v>535664</v>
      </c>
    </row>
    <row r="58" spans="1:9" s="4" customFormat="1" ht="10.5" customHeight="1">
      <c r="A58" s="35"/>
      <c r="B58" s="26">
        <v>28</v>
      </c>
      <c r="C58" s="39">
        <v>-808</v>
      </c>
      <c r="D58" s="9">
        <v>4477</v>
      </c>
      <c r="E58" s="33">
        <v>5285</v>
      </c>
      <c r="F58" s="54">
        <v>-1.5118289388008659</v>
      </c>
      <c r="G58" s="47">
        <v>8.376804652241923</v>
      </c>
      <c r="H58" s="52">
        <v>9.888633591042788</v>
      </c>
      <c r="I58" s="53">
        <v>534452</v>
      </c>
    </row>
    <row r="59" spans="2:9" s="4" customFormat="1" ht="10.5" customHeight="1">
      <c r="B59" s="26">
        <v>29</v>
      </c>
      <c r="C59" s="39">
        <v>-1076</v>
      </c>
      <c r="D59" s="9">
        <v>4343</v>
      </c>
      <c r="E59" s="33">
        <v>5419</v>
      </c>
      <c r="F59" s="54">
        <v>-2.0187844516073348</v>
      </c>
      <c r="G59" s="47">
        <v>8.148309361831465</v>
      </c>
      <c r="H59" s="52">
        <v>10.1670938134388</v>
      </c>
      <c r="I59" s="53">
        <v>532994</v>
      </c>
    </row>
    <row r="60" spans="2:9" s="4" customFormat="1" ht="10.5" customHeight="1">
      <c r="B60" s="26">
        <v>30</v>
      </c>
      <c r="C60" s="55">
        <v>-1496</v>
      </c>
      <c r="D60" s="27">
        <v>4192</v>
      </c>
      <c r="E60" s="28">
        <v>5688</v>
      </c>
      <c r="F60" s="54">
        <v>-2.81574558910442</v>
      </c>
      <c r="G60" s="56">
        <v>7.8901106347097105</v>
      </c>
      <c r="H60" s="57">
        <v>10.70585622381413</v>
      </c>
      <c r="I60" s="58">
        <v>531298</v>
      </c>
    </row>
    <row r="61" spans="2:9" s="30" customFormat="1" ht="10.5" customHeight="1">
      <c r="B61" s="26" t="s">
        <v>25</v>
      </c>
      <c r="C61" s="55">
        <v>-1443</v>
      </c>
      <c r="D61" s="27">
        <v>4087</v>
      </c>
      <c r="E61" s="28">
        <v>5530</v>
      </c>
      <c r="F61" s="54">
        <v>-2.720778033158421</v>
      </c>
      <c r="G61" s="56">
        <v>7.706042842355142</v>
      </c>
      <c r="H61" s="57">
        <v>10.426820875513563</v>
      </c>
      <c r="I61" s="58">
        <v>530363</v>
      </c>
    </row>
    <row r="62" spans="2:9" s="30" customFormat="1" ht="10.5" customHeight="1">
      <c r="B62" s="38">
        <v>2</v>
      </c>
      <c r="C62" s="81">
        <f>D62-E62</f>
        <v>-1838</v>
      </c>
      <c r="D62" s="80">
        <v>3948</v>
      </c>
      <c r="E62" s="80">
        <v>5786</v>
      </c>
      <c r="F62" s="89">
        <f>G62-H62</f>
        <v>-3.4764714004429766</v>
      </c>
      <c r="G62" s="82">
        <f>D62/I62*1000</f>
        <v>7.467415173530396</v>
      </c>
      <c r="H62" s="83">
        <f>E62/I62*1000</f>
        <v>10.943886573973373</v>
      </c>
      <c r="I62" s="78">
        <v>528697</v>
      </c>
    </row>
    <row r="63" spans="2:9" s="4" customFormat="1" ht="10.5" customHeight="1">
      <c r="B63" s="32" t="s">
        <v>24</v>
      </c>
      <c r="C63" s="32"/>
      <c r="D63" s="32"/>
      <c r="E63" s="32"/>
      <c r="F63" s="32"/>
      <c r="G63" s="22"/>
      <c r="H63" s="22"/>
      <c r="I63" s="23"/>
    </row>
    <row r="64" spans="2:8" s="4" customFormat="1" ht="10.5" customHeight="1">
      <c r="B64" s="24" t="s">
        <v>22</v>
      </c>
      <c r="C64" s="25"/>
      <c r="D64" s="25"/>
      <c r="E64" s="25"/>
      <c r="F64" s="5"/>
      <c r="G64" s="5"/>
      <c r="H64" s="5"/>
    </row>
    <row r="65" spans="2:9" s="23" customFormat="1" ht="12.75" customHeight="1">
      <c r="B65" s="92"/>
      <c r="C65" s="92"/>
      <c r="D65" s="92"/>
      <c r="E65" s="92"/>
      <c r="F65" s="92"/>
      <c r="G65" s="92"/>
      <c r="H65" s="5"/>
      <c r="I65" s="4"/>
    </row>
    <row r="66" spans="2:8" s="4" customFormat="1" ht="12.75" customHeight="1">
      <c r="B66" s="93"/>
      <c r="C66" s="94"/>
      <c r="D66" s="94"/>
      <c r="E66" s="5"/>
      <c r="F66" s="5"/>
      <c r="G66" s="5"/>
      <c r="H66" s="5"/>
    </row>
    <row r="67" spans="2:8" s="4" customFormat="1" ht="12.75" customHeight="1">
      <c r="B67" s="6"/>
      <c r="C67" s="6"/>
      <c r="D67" s="6"/>
      <c r="E67" s="6"/>
      <c r="F67" s="6"/>
      <c r="G67" s="6"/>
      <c r="H67" s="6"/>
    </row>
    <row r="68" spans="2:9" s="4" customFormat="1" ht="10.5" customHeight="1">
      <c r="B68" s="1"/>
      <c r="C68" s="7"/>
      <c r="D68" s="7"/>
      <c r="E68" s="7"/>
      <c r="F68" s="7"/>
      <c r="G68" s="7"/>
      <c r="H68" s="7"/>
      <c r="I68" s="1"/>
    </row>
    <row r="69" spans="2:9" s="4" customFormat="1" ht="10.5" customHeight="1">
      <c r="B69" s="1"/>
      <c r="C69" s="1"/>
      <c r="D69" s="1"/>
      <c r="E69" s="1"/>
      <c r="F69" s="1"/>
      <c r="G69" s="1"/>
      <c r="H69" s="1"/>
      <c r="I69" s="1"/>
    </row>
  </sheetData>
  <sheetProtection/>
  <mergeCells count="9">
    <mergeCell ref="A6:I13"/>
    <mergeCell ref="B65:G65"/>
    <mergeCell ref="B66:D66"/>
    <mergeCell ref="B34:I34"/>
    <mergeCell ref="B36:B37"/>
    <mergeCell ref="D36:D37"/>
    <mergeCell ref="E36:E37"/>
    <mergeCell ref="G36:G37"/>
    <mergeCell ref="H36:H37"/>
  </mergeCells>
  <printOptions/>
  <pageMargins left="0.7874015748031497" right="0.11811023622047245" top="0.6692913385826772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tabSelected="1" showOutlineSymbols="0" zoomScale="120" zoomScaleNormal="120" zoomScaleSheetLayoutView="110" zoomScalePageLayoutView="0" workbookViewId="0" topLeftCell="A1">
      <selection activeCell="J76" sqref="J76"/>
    </sheetView>
  </sheetViews>
  <sheetFormatPr defaultColWidth="12.375" defaultRowHeight="12.75"/>
  <cols>
    <col min="1" max="1" width="13.00390625" style="1" customWidth="1"/>
    <col min="2" max="2" width="13.625" style="1" customWidth="1"/>
    <col min="3" max="6" width="12.625" style="1" customWidth="1"/>
    <col min="7" max="7" width="12.375" style="1" customWidth="1"/>
    <col min="8" max="16384" width="12.375" style="1" customWidth="1"/>
  </cols>
  <sheetData>
    <row r="1" ht="12.75">
      <c r="A1" s="1" t="s">
        <v>21</v>
      </c>
    </row>
    <row r="3" spans="1:7" ht="12.75">
      <c r="A3" s="87" t="s">
        <v>30</v>
      </c>
      <c r="B3" s="65"/>
      <c r="C3" s="65"/>
      <c r="D3" s="65"/>
      <c r="E3" s="65"/>
      <c r="F3" s="65"/>
      <c r="G3" s="66"/>
    </row>
    <row r="4" spans="1:7" ht="12.75">
      <c r="A4" s="67"/>
      <c r="B4" s="67"/>
      <c r="C4" s="67"/>
      <c r="D4" s="67"/>
      <c r="E4" s="67"/>
      <c r="F4" s="67"/>
      <c r="G4" s="67"/>
    </row>
    <row r="5" spans="1:7" ht="13.5" customHeight="1">
      <c r="A5" s="90" t="s">
        <v>31</v>
      </c>
      <c r="B5" s="90"/>
      <c r="C5" s="90"/>
      <c r="D5" s="90"/>
      <c r="E5" s="90"/>
      <c r="F5" s="90"/>
      <c r="G5" s="90"/>
    </row>
    <row r="6" spans="1:7" ht="12.75">
      <c r="A6" s="90"/>
      <c r="B6" s="90"/>
      <c r="C6" s="90"/>
      <c r="D6" s="90"/>
      <c r="E6" s="90"/>
      <c r="F6" s="90"/>
      <c r="G6" s="90"/>
    </row>
    <row r="7" spans="1:7" ht="12.75">
      <c r="A7" s="90"/>
      <c r="B7" s="90"/>
      <c r="C7" s="90"/>
      <c r="D7" s="90"/>
      <c r="E7" s="90"/>
      <c r="F7" s="90"/>
      <c r="G7" s="90"/>
    </row>
    <row r="8" spans="1:7" ht="12.75">
      <c r="A8" s="90"/>
      <c r="B8" s="90"/>
      <c r="C8" s="90"/>
      <c r="D8" s="90"/>
      <c r="E8" s="90"/>
      <c r="F8" s="90"/>
      <c r="G8" s="90"/>
    </row>
    <row r="9" spans="1:7" ht="12.75">
      <c r="A9" s="90"/>
      <c r="B9" s="90"/>
      <c r="C9" s="90"/>
      <c r="D9" s="90"/>
      <c r="E9" s="90"/>
      <c r="F9" s="90"/>
      <c r="G9" s="90"/>
    </row>
    <row r="10" spans="1:7" ht="12.75">
      <c r="A10" s="90"/>
      <c r="B10" s="90"/>
      <c r="C10" s="90"/>
      <c r="D10" s="90"/>
      <c r="E10" s="90"/>
      <c r="F10" s="90"/>
      <c r="G10" s="90"/>
    </row>
    <row r="11" spans="1:7" ht="12.75">
      <c r="A11" s="90"/>
      <c r="B11" s="90"/>
      <c r="C11" s="90"/>
      <c r="D11" s="90"/>
      <c r="E11" s="90"/>
      <c r="F11" s="90"/>
      <c r="G11" s="90"/>
    </row>
    <row r="12" spans="1:7" ht="12.75">
      <c r="A12" s="90"/>
      <c r="B12" s="90"/>
      <c r="C12" s="90"/>
      <c r="D12" s="90"/>
      <c r="E12" s="90"/>
      <c r="F12" s="90"/>
      <c r="G12" s="90"/>
    </row>
    <row r="31" ht="11.25" customHeight="1"/>
    <row r="32" ht="11.25" customHeight="1"/>
    <row r="33" ht="11.25" customHeight="1"/>
    <row r="34" ht="11.25" customHeight="1"/>
    <row r="35" spans="2:6" ht="15" customHeight="1">
      <c r="B35" s="95" t="s">
        <v>18</v>
      </c>
      <c r="C35" s="95"/>
      <c r="D35" s="95"/>
      <c r="E35" s="95"/>
      <c r="F35" s="95"/>
    </row>
    <row r="36" spans="2:6" ht="15" customHeight="1">
      <c r="B36" s="12"/>
      <c r="C36" s="2"/>
      <c r="D36" s="2"/>
      <c r="E36" s="2"/>
      <c r="F36" s="17" t="s">
        <v>6</v>
      </c>
    </row>
    <row r="37" spans="2:6" s="16" customFormat="1" ht="12.75" customHeight="1">
      <c r="B37" s="106" t="s">
        <v>0</v>
      </c>
      <c r="C37" s="103" t="s">
        <v>4</v>
      </c>
      <c r="D37" s="104"/>
      <c r="E37" s="103" t="s">
        <v>5</v>
      </c>
      <c r="F37" s="105"/>
    </row>
    <row r="38" spans="2:6" s="3" customFormat="1" ht="12.75" customHeight="1">
      <c r="B38" s="107"/>
      <c r="C38" s="11" t="s">
        <v>2</v>
      </c>
      <c r="D38" s="11" t="s">
        <v>3</v>
      </c>
      <c r="E38" s="10" t="s">
        <v>2</v>
      </c>
      <c r="F38" s="10" t="s">
        <v>3</v>
      </c>
    </row>
    <row r="39" spans="2:6" s="4" customFormat="1" ht="10.5" customHeight="1">
      <c r="B39" s="26" t="s">
        <v>26</v>
      </c>
      <c r="C39" s="14">
        <v>11.763040046325159</v>
      </c>
      <c r="D39" s="42">
        <v>9.58656115176507</v>
      </c>
      <c r="E39" s="14">
        <v>7.136864217829691</v>
      </c>
      <c r="F39" s="42">
        <v>7.120754177293638</v>
      </c>
    </row>
    <row r="40" spans="2:6" s="4" customFormat="1" ht="10.5" customHeight="1">
      <c r="B40" s="26">
        <v>9</v>
      </c>
      <c r="C40" s="64">
        <v>11.858988524034707</v>
      </c>
      <c r="D40" s="42">
        <v>9.44588885277868</v>
      </c>
      <c r="E40" s="14">
        <v>7.332159009358815</v>
      </c>
      <c r="F40" s="42">
        <v>7.240200702299516</v>
      </c>
    </row>
    <row r="41" spans="2:6" s="4" customFormat="1" ht="10.5" customHeight="1">
      <c r="B41" s="26">
        <v>10</v>
      </c>
      <c r="C41" s="14">
        <v>12.193791946308725</v>
      </c>
      <c r="D41" s="42">
        <v>9.51314915554431</v>
      </c>
      <c r="E41" s="14">
        <v>7.709731543624161</v>
      </c>
      <c r="F41" s="42">
        <v>7.404674552470112</v>
      </c>
    </row>
    <row r="42" spans="2:6" s="4" customFormat="1" ht="10.5" customHeight="1">
      <c r="B42" s="26">
        <v>11</v>
      </c>
      <c r="C42" s="14">
        <v>11.65262429640096</v>
      </c>
      <c r="D42" s="42">
        <v>9.29736237536217</v>
      </c>
      <c r="E42" s="14">
        <v>7.325999669755221</v>
      </c>
      <c r="F42" s="42">
        <v>7.752855913537069</v>
      </c>
    </row>
    <row r="43" spans="2:6" s="4" customFormat="1" ht="10.5" customHeight="1">
      <c r="B43" s="41">
        <v>12</v>
      </c>
      <c r="C43" s="40">
        <v>11.839626684841807</v>
      </c>
      <c r="D43" s="43">
        <v>9.379851251910562</v>
      </c>
      <c r="E43" s="40">
        <v>7.666592098413369</v>
      </c>
      <c r="F43" s="43">
        <v>7.576485511242772</v>
      </c>
    </row>
    <row r="44" spans="2:6" s="4" customFormat="1" ht="10.5" customHeight="1">
      <c r="B44" s="26">
        <v>13</v>
      </c>
      <c r="C44" s="14">
        <v>11.15906147078516</v>
      </c>
      <c r="D44" s="42">
        <v>9.19493229444846</v>
      </c>
      <c r="E44" s="14">
        <v>7.807171417784833</v>
      </c>
      <c r="F44" s="42">
        <v>7.621437996795375</v>
      </c>
    </row>
    <row r="45" spans="2:6" s="4" customFormat="1" ht="10.5" customHeight="1">
      <c r="B45" s="26">
        <v>14</v>
      </c>
      <c r="C45" s="14">
        <v>10.996632281363832</v>
      </c>
      <c r="D45" s="42">
        <v>9.050836954646</v>
      </c>
      <c r="E45" s="14">
        <v>7.630996340703993</v>
      </c>
      <c r="F45" s="42">
        <v>7.705779458136579</v>
      </c>
    </row>
    <row r="46" spans="2:6" s="4" customFormat="1" ht="10.5" customHeight="1">
      <c r="B46" s="26">
        <v>15</v>
      </c>
      <c r="C46" s="14">
        <v>10.545389486648192</v>
      </c>
      <c r="D46" s="42">
        <v>8.799238805268846</v>
      </c>
      <c r="E46" s="14">
        <v>7.747293440181076</v>
      </c>
      <c r="F46" s="42">
        <v>7.948306106786537</v>
      </c>
    </row>
    <row r="47" spans="2:6" s="4" customFormat="1" ht="10.5" customHeight="1">
      <c r="B47" s="26">
        <v>16</v>
      </c>
      <c r="C47" s="14">
        <v>10.382298949504273</v>
      </c>
      <c r="D47" s="42">
        <v>8.691971796818143</v>
      </c>
      <c r="E47" s="14">
        <v>8.276318005201544</v>
      </c>
      <c r="F47" s="42">
        <v>8.049347742728134</v>
      </c>
    </row>
    <row r="48" spans="2:6" s="4" customFormat="1" ht="10.5" customHeight="1">
      <c r="B48" s="41">
        <v>17</v>
      </c>
      <c r="C48" s="40">
        <v>9.632868691518057</v>
      </c>
      <c r="D48" s="43">
        <v>8.31608853547054</v>
      </c>
      <c r="E48" s="40">
        <v>8.37640755784179</v>
      </c>
      <c r="F48" s="43">
        <v>8.48253083714232</v>
      </c>
    </row>
    <row r="49" spans="2:6" s="4" customFormat="1" ht="10.5" customHeight="1">
      <c r="B49" s="88">
        <v>18</v>
      </c>
      <c r="C49" s="14">
        <v>9.74</v>
      </c>
      <c r="D49" s="42">
        <v>8.543123196847562</v>
      </c>
      <c r="E49" s="14">
        <v>8.28</v>
      </c>
      <c r="F49" s="42">
        <v>8.478831283570887</v>
      </c>
    </row>
    <row r="50" spans="2:6" s="4" customFormat="1" ht="10.5" customHeight="1">
      <c r="B50" s="36">
        <v>19</v>
      </c>
      <c r="C50" s="14">
        <v>9.799424155627163</v>
      </c>
      <c r="D50" s="42">
        <v>8.512008622776941</v>
      </c>
      <c r="E50" s="14">
        <v>8.602234753550544</v>
      </c>
      <c r="F50" s="42">
        <v>8.656627588199918</v>
      </c>
    </row>
    <row r="51" spans="2:6" s="4" customFormat="1" ht="10.5" customHeight="1">
      <c r="B51" s="36">
        <v>20</v>
      </c>
      <c r="C51" s="14">
        <v>9.489247011194738</v>
      </c>
      <c r="D51" s="42">
        <v>8.519065613191342</v>
      </c>
      <c r="E51" s="14">
        <v>8.313109736776378</v>
      </c>
      <c r="F51" s="42">
        <v>8.919201461540865</v>
      </c>
    </row>
    <row r="52" spans="2:6" s="4" customFormat="1" ht="10.5" customHeight="1">
      <c r="B52" s="36">
        <v>21</v>
      </c>
      <c r="C52" s="14">
        <v>9.42</v>
      </c>
      <c r="D52" s="42">
        <v>8.357566858285429</v>
      </c>
      <c r="E52" s="14">
        <v>9.1</v>
      </c>
      <c r="F52" s="42">
        <v>8.918590664833792</v>
      </c>
    </row>
    <row r="53" spans="2:6" s="4" customFormat="1" ht="10.5" customHeight="1">
      <c r="B53" s="41">
        <v>22</v>
      </c>
      <c r="C53" s="40">
        <v>9.32</v>
      </c>
      <c r="D53" s="43">
        <v>8.365844897194219</v>
      </c>
      <c r="E53" s="40">
        <v>9.1</v>
      </c>
      <c r="F53" s="43">
        <v>9.347509312259383</v>
      </c>
    </row>
    <row r="54" spans="2:6" s="4" customFormat="1" ht="10.5" customHeight="1">
      <c r="B54" s="88">
        <v>23</v>
      </c>
      <c r="C54" s="14">
        <v>9.36</v>
      </c>
      <c r="D54" s="42">
        <v>8.220090116870317</v>
      </c>
      <c r="E54" s="14">
        <v>9.52</v>
      </c>
      <c r="F54" s="42">
        <v>9.802306115743855</v>
      </c>
    </row>
    <row r="55" spans="2:6" s="4" customFormat="1" ht="10.5" customHeight="1">
      <c r="B55" s="36">
        <v>24</v>
      </c>
      <c r="C55" s="14">
        <v>9.37</v>
      </c>
      <c r="D55" s="42">
        <v>8.129223389997884</v>
      </c>
      <c r="E55" s="14">
        <v>9.77</v>
      </c>
      <c r="F55" s="42">
        <v>9.846613842452173</v>
      </c>
    </row>
    <row r="56" spans="2:6" s="4" customFormat="1" ht="10.5" customHeight="1">
      <c r="B56" s="36">
        <v>25</v>
      </c>
      <c r="C56" s="14">
        <v>9.08</v>
      </c>
      <c r="D56" s="70">
        <v>8.08244776869104</v>
      </c>
      <c r="E56" s="74">
        <v>9.52</v>
      </c>
      <c r="F56" s="70">
        <v>9.95524824587565</v>
      </c>
    </row>
    <row r="57" spans="2:6" s="4" customFormat="1" ht="10.5" customHeight="1">
      <c r="B57" s="36">
        <v>26</v>
      </c>
      <c r="C57" s="14">
        <v>8.83</v>
      </c>
      <c r="D57" s="75">
        <v>7.887713479569621</v>
      </c>
      <c r="E57" s="72">
        <v>9.62</v>
      </c>
      <c r="F57" s="70">
        <v>10.005147873653105</v>
      </c>
    </row>
    <row r="58" spans="2:6" s="4" customFormat="1" ht="10.5" customHeight="1">
      <c r="B58" s="41">
        <v>27</v>
      </c>
      <c r="C58" s="40">
        <v>8.79</v>
      </c>
      <c r="D58" s="73">
        <v>7.913143711396986</v>
      </c>
      <c r="E58" s="76">
        <v>9.84</v>
      </c>
      <c r="F58" s="77">
        <v>10.153900625516346</v>
      </c>
    </row>
    <row r="59" spans="2:6" s="4" customFormat="1" ht="10.5" customHeight="1">
      <c r="B59" s="26">
        <v>28</v>
      </c>
      <c r="C59" s="14">
        <v>8.376804652241923</v>
      </c>
      <c r="D59" s="75">
        <v>7.69888051176605</v>
      </c>
      <c r="E59" s="72">
        <v>9.888633591042788</v>
      </c>
      <c r="F59" s="70">
        <v>10.305893660435032</v>
      </c>
    </row>
    <row r="60" spans="2:6" s="4" customFormat="1" ht="10.5" customHeight="1">
      <c r="B60" s="26">
        <v>29</v>
      </c>
      <c r="C60" s="15">
        <v>8.15</v>
      </c>
      <c r="D60" s="75">
        <v>7.467254905055798</v>
      </c>
      <c r="E60" s="72">
        <v>10.17</v>
      </c>
      <c r="F60" s="70">
        <v>10.580138272852114</v>
      </c>
    </row>
    <row r="61" spans="2:6" s="4" customFormat="1" ht="10.5" customHeight="1">
      <c r="B61" s="26">
        <v>30</v>
      </c>
      <c r="C61" s="14">
        <v>7.89</v>
      </c>
      <c r="D61" s="75">
        <v>7.2633518660582235</v>
      </c>
      <c r="E61" s="72">
        <v>10.71</v>
      </c>
      <c r="F61" s="70">
        <v>10.775369138663272</v>
      </c>
    </row>
    <row r="62" spans="2:6" s="4" customFormat="1" ht="10.5" customHeight="1">
      <c r="B62" s="26" t="s">
        <v>25</v>
      </c>
      <c r="C62" s="68">
        <v>7.71</v>
      </c>
      <c r="D62" s="69">
        <v>6.857847139109276</v>
      </c>
      <c r="E62" s="68">
        <v>10.43</v>
      </c>
      <c r="F62" s="70">
        <v>10.946586666878027</v>
      </c>
    </row>
    <row r="63" spans="2:6" s="4" customFormat="1" ht="10.5" customHeight="1">
      <c r="B63" s="38">
        <v>2</v>
      </c>
      <c r="C63" s="84">
        <v>7.467415173530396</v>
      </c>
      <c r="D63" s="85">
        <v>6.69</v>
      </c>
      <c r="E63" s="84">
        <v>10.943886573973373</v>
      </c>
      <c r="F63" s="86">
        <v>10.92</v>
      </c>
    </row>
    <row r="64" spans="2:6" s="4" customFormat="1" ht="12.75" customHeight="1">
      <c r="B64" s="102" t="s">
        <v>23</v>
      </c>
      <c r="C64" s="102"/>
      <c r="D64" s="102"/>
      <c r="E64" s="102"/>
      <c r="F64" s="8"/>
    </row>
    <row r="65" spans="2:6" s="4" customFormat="1" ht="12">
      <c r="B65" s="44" t="s">
        <v>29</v>
      </c>
      <c r="C65" s="5"/>
      <c r="D65" s="5"/>
      <c r="E65" s="5"/>
      <c r="F65" s="5"/>
    </row>
    <row r="66" spans="2:6" s="4" customFormat="1" ht="10.5" customHeight="1">
      <c r="B66" s="5"/>
      <c r="C66" s="5"/>
      <c r="D66" s="5"/>
      <c r="E66" s="5"/>
      <c r="F66" s="5"/>
    </row>
    <row r="67" spans="2:6" s="4" customFormat="1" ht="10.5" customHeight="1">
      <c r="B67" s="5"/>
      <c r="C67" s="5"/>
      <c r="D67" s="5"/>
      <c r="E67" s="5"/>
      <c r="F67" s="5"/>
    </row>
    <row r="68" spans="2:6" s="4" customFormat="1" ht="10.5" customHeight="1">
      <c r="B68" s="6"/>
      <c r="C68" s="6"/>
      <c r="D68" s="6"/>
      <c r="E68" s="6"/>
      <c r="F68" s="6"/>
    </row>
    <row r="69" spans="3:6" ht="12.75">
      <c r="C69" s="7"/>
      <c r="D69" s="7"/>
      <c r="E69" s="7"/>
      <c r="F69" s="7"/>
    </row>
  </sheetData>
  <sheetProtection/>
  <mergeCells count="6">
    <mergeCell ref="A5:G12"/>
    <mergeCell ref="B64:E64"/>
    <mergeCell ref="B35:F35"/>
    <mergeCell ref="C37:D37"/>
    <mergeCell ref="E37:F37"/>
    <mergeCell ref="B37:B38"/>
  </mergeCells>
  <printOptions/>
  <pageMargins left="0.7874015748031497" right="0.5118110236220472" top="0.6692913385826772" bottom="0.5118110236220472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梅谷　栄利子</cp:lastModifiedBy>
  <cp:lastPrinted>2021-08-13T01:04:53Z</cp:lastPrinted>
  <dcterms:created xsi:type="dcterms:W3CDTF">2000-05-12T04:47:47Z</dcterms:created>
  <dcterms:modified xsi:type="dcterms:W3CDTF">2021-08-13T05:40:58Z</dcterms:modified>
  <cp:category/>
  <cp:version/>
  <cp:contentType/>
  <cp:contentStatus/>
</cp:coreProperties>
</file>